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CHEDULLE FC BARU" sheetId="4" r:id="rId1"/>
    <sheet name="SCHEDULLE HK " sheetId="2" r:id="rId2"/>
  </sheets>
  <definedNames>
    <definedName name="_xlnm.Print_Area" localSheetId="0">'SCHEDULLE FC BARU'!$A$1:$AI$42</definedName>
    <definedName name="_xlnm.Print_Area" localSheetId="1">'SCHEDULLE HK '!$A$1:$AK$57</definedName>
  </definedNames>
  <calcPr calcId="144525"/>
</workbook>
</file>

<file path=xl/sharedStrings.xml><?xml version="1.0" encoding="utf-8"?>
<sst xmlns="http://schemas.openxmlformats.org/spreadsheetml/2006/main" count="880" uniqueCount="134">
  <si>
    <t>SCHEDULE OFF KARYAWAN FOODCOURT</t>
  </si>
  <si>
    <t>PT. CARE FAST INDO</t>
  </si>
  <si>
    <t xml:space="preserve">Area </t>
  </si>
  <si>
    <t>: Summarecon Villaggio</t>
  </si>
  <si>
    <t>Periode</t>
  </si>
  <si>
    <t>:  FEBRUARI 2025</t>
  </si>
  <si>
    <t>NO</t>
  </si>
  <si>
    <t>NAMA</t>
  </si>
  <si>
    <t>JBTN</t>
  </si>
  <si>
    <t>AREA</t>
  </si>
  <si>
    <t>HARI / TANGGAL</t>
  </si>
  <si>
    <t>HDR</t>
  </si>
  <si>
    <t>OFF</t>
  </si>
  <si>
    <t>TOTAL</t>
  </si>
  <si>
    <t>SB</t>
  </si>
  <si>
    <t>MG</t>
  </si>
  <si>
    <t>SN</t>
  </si>
  <si>
    <t>SL</t>
  </si>
  <si>
    <t>RB</t>
  </si>
  <si>
    <t>KM</t>
  </si>
  <si>
    <t>JM</t>
  </si>
  <si>
    <t>MUHAMAD IKHFAN SAPUTRA</t>
  </si>
  <si>
    <t>Tl</t>
  </si>
  <si>
    <t>Staf</t>
  </si>
  <si>
    <t>KHAYANG MANGGALA</t>
  </si>
  <si>
    <t>Cso</t>
  </si>
  <si>
    <t>Bushboy Zona B Lantai Dasar</t>
  </si>
  <si>
    <t>DENI AKBAR</t>
  </si>
  <si>
    <t>Diswashing</t>
  </si>
  <si>
    <t>KASNA ALPIANA PINDAH  KE TGL 1</t>
  </si>
  <si>
    <t>MOHAMMAD ABROR AR-RASYID</t>
  </si>
  <si>
    <t>Bushboy Zona A Lantai Dasar</t>
  </si>
  <si>
    <t>KHAYANG MANGGALA PINDAH KE TANGGAL 2</t>
  </si>
  <si>
    <t>M. SOLAHUDIN AL-AYUBI</t>
  </si>
  <si>
    <t>CAYAN PINDAH KE TGL 2</t>
  </si>
  <si>
    <t>OTONG JIRMAN</t>
  </si>
  <si>
    <t>PPM</t>
  </si>
  <si>
    <t>Deni akbar pindah off ke tgl 1</t>
  </si>
  <si>
    <t>MUHAMAD IKHFAN SAPUTRA PINDAH KE TGL 2</t>
  </si>
  <si>
    <t>CAYAN</t>
  </si>
  <si>
    <t>NUR QOLBI</t>
  </si>
  <si>
    <t>DAHLAN</t>
  </si>
  <si>
    <t>WAWAN SETIAWAN</t>
  </si>
  <si>
    <t>KASNA ALPIANA</t>
  </si>
  <si>
    <t>WARDI</t>
  </si>
  <si>
    <t>Bushboy Zona B Lantai menzzanin</t>
  </si>
  <si>
    <t>NIA KURNIASI</t>
  </si>
  <si>
    <t>TW Lantai dasar, Menzzanine &amp; Mussolah</t>
  </si>
  <si>
    <t>TEGAR ADI SAPUTRA</t>
  </si>
  <si>
    <t>All Area</t>
  </si>
  <si>
    <t>ILYAS FIRDAUS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</si>
  <si>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</si>
  <si>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07:00 - 15:00</t>
  </si>
  <si>
    <t>Pagi ( 07:00 - 15:00 )</t>
  </si>
  <si>
    <t>15:00 -23:00</t>
  </si>
  <si>
    <t>Siang ( 15:00 - 23:00 )</t>
  </si>
  <si>
    <t>12:00 - 20:00</t>
  </si>
  <si>
    <t>Midle ( 12:00 - 20:00 )</t>
  </si>
  <si>
    <t>23:00 - 07:00</t>
  </si>
  <si>
    <t>Malam ( 23:00 - 07:00 )</t>
  </si>
  <si>
    <t>Kehadiran Perhari</t>
  </si>
  <si>
    <t>OFF / LIBUR</t>
  </si>
  <si>
    <t xml:space="preserve">OFF </t>
  </si>
  <si>
    <t>MP Kontrak</t>
  </si>
  <si>
    <t>Dibuat Oleh</t>
  </si>
  <si>
    <t>Diperiksa Oleh</t>
  </si>
  <si>
    <t>Helmi Yuda Dharma</t>
  </si>
  <si>
    <t>Diki Pirmansah</t>
  </si>
  <si>
    <t>Supervisor</t>
  </si>
  <si>
    <t>Houskeeping</t>
  </si>
  <si>
    <t xml:space="preserve">  </t>
  </si>
  <si>
    <t xml:space="preserve">   </t>
  </si>
  <si>
    <t xml:space="preserve"> </t>
  </si>
  <si>
    <t>SCHEDULE OFF KARYAWAN</t>
  </si>
  <si>
    <t>AREA HOUSEKEEPING</t>
  </si>
  <si>
    <t>PT. CAREFASTINDO</t>
  </si>
  <si>
    <t>: Februari 2025</t>
  </si>
  <si>
    <t>HADIR</t>
  </si>
  <si>
    <t xml:space="preserve">NOTE </t>
  </si>
  <si>
    <t>Helmi</t>
  </si>
  <si>
    <t>Spv</t>
  </si>
  <si>
    <t>All area</t>
  </si>
  <si>
    <t>Helmi Off dipindah ke hari sabtu tanggal 01 Februari 2025</t>
  </si>
  <si>
    <t xml:space="preserve">CIKAL EKA LESTARI </t>
  </si>
  <si>
    <t>Ikhfan Off dipindah ke hari Minggu 02 Februari 2025</t>
  </si>
  <si>
    <t>SURYADI</t>
  </si>
  <si>
    <t>Eeka Off dipindah ke tanggal 04 Februari</t>
  </si>
  <si>
    <t>AHMAD RAMDANI</t>
  </si>
  <si>
    <t>Garbage, dan All area ring luar</t>
  </si>
  <si>
    <t>HP1</t>
  </si>
  <si>
    <t>Off</t>
  </si>
  <si>
    <t>HS</t>
  </si>
  <si>
    <t>Supena Off dipindah ke Sabtu 01 Februari 2025</t>
  </si>
  <si>
    <t>DENIS JAMALUDIN</t>
  </si>
  <si>
    <t xml:space="preserve">Relifer toilet Pria dan Area </t>
  </si>
  <si>
    <t>off</t>
  </si>
  <si>
    <t>Didi Off dipindah ke Tanggal 02 Februari 2025</t>
  </si>
  <si>
    <t>SULASTRI</t>
  </si>
  <si>
    <t xml:space="preserve">Relifer toilet Wanita dan Area </t>
  </si>
  <si>
    <t>Ramdani Off dipindah ke tanggal 02 Februari 2025</t>
  </si>
  <si>
    <t>ASEP SAEPUDIN</t>
  </si>
  <si>
    <t>Cmo,Tp Barat,musholah dan coridor milan</t>
  </si>
  <si>
    <t>SUNENGSIH</t>
  </si>
  <si>
    <t>Cmo,Tw Barat,musholah dan coridor milan</t>
  </si>
  <si>
    <t>DEDE RAHMAT</t>
  </si>
  <si>
    <t>Tp Tengah,costumer lounge dan coridor paris</t>
  </si>
  <si>
    <t xml:space="preserve">NGINAYATUR ROHMAH </t>
  </si>
  <si>
    <t>Tw Tengah,costumer lounge dan coridor paris</t>
  </si>
  <si>
    <t>DIDI PAMUNGKAS</t>
  </si>
  <si>
    <t>Tp Timur,musholah dan coridor Lion</t>
  </si>
  <si>
    <t>NENGSIH</t>
  </si>
  <si>
    <t>Tw Timur,musholah dan coridor Lion</t>
  </si>
  <si>
    <t>Risma Off dipindah ke Tanggal 24 Januari 2024</t>
  </si>
  <si>
    <t>Erwin Off dipindah ke Tanggal 25 Januari 2025</t>
  </si>
  <si>
    <t>ARJUN</t>
  </si>
  <si>
    <t>JANINAF Off dipindah ke Tanggal 24  Januari 2025</t>
  </si>
  <si>
    <t>ERWIN</t>
  </si>
  <si>
    <t>Intan Off dipindah ke Tanggal 31 Januari 2025</t>
  </si>
  <si>
    <t>RISMA DEA YUNISA</t>
  </si>
  <si>
    <t>Sunengsih Off dipindah ke Tanggal 31 Januari 2025</t>
  </si>
  <si>
    <t>RAMDANI</t>
  </si>
  <si>
    <t>INTAN JUWITA</t>
  </si>
  <si>
    <t>WAHYUDI SEPDIAN NUGRAHA</t>
  </si>
  <si>
    <t>YULI</t>
  </si>
  <si>
    <t>HIDAYAT</t>
  </si>
  <si>
    <t>LALA PITRI AYUNI</t>
  </si>
  <si>
    <t>WIRYA KARTA</t>
  </si>
  <si>
    <t>ALL AREA</t>
  </si>
  <si>
    <t>HM1</t>
  </si>
  <si>
    <t xml:space="preserve">YAYAN SURYANA </t>
  </si>
  <si>
    <t>TARMIDI</t>
  </si>
  <si>
    <t>Sulo Tenant, Kaca Tenat &amp; Gondola</t>
  </si>
  <si>
    <t>KARSA</t>
  </si>
  <si>
    <t>MD2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</si>
</sst>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-* #,##0_-;\-* #,##0_-;_-* &quot;-&quot;_-;_-@_-"/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-* #,##0.00_-;\-* #,##0.00_-;_-* &quot;-&quot;??_-;_-@_-"/>
    <numFmt numFmtId="181" formatCode="[$-409]General"/>
  </numFmts>
  <fonts count="66">
    <font>
      <sz val="11"/>
      <name val="Calibri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sz val="8"/>
      <color rgb="FF000000"/>
      <name val="Calibri"/>
      <charset val="134"/>
    </font>
    <font>
      <b/>
      <i/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8"/>
      <name val="Calibri"/>
      <charset val="134"/>
    </font>
    <font>
      <b/>
      <sz val="8"/>
      <color theme="1"/>
      <name val="Calibri"/>
      <charset val="134"/>
      <scheme val="minor"/>
    </font>
    <font>
      <b/>
      <sz val="9"/>
      <name val="Calibri"/>
      <charset val="134"/>
      <scheme val="minor"/>
    </font>
    <font>
      <sz val="8"/>
      <name val="Calibri"/>
      <charset val="134"/>
    </font>
    <font>
      <b/>
      <sz val="9"/>
      <name val="Calibri"/>
      <charset val="134"/>
    </font>
    <font>
      <sz val="9"/>
      <color rgb="FF000000"/>
      <name val="Calibri"/>
      <charset val="134"/>
    </font>
    <font>
      <sz val="8"/>
      <color rgb="FFFF0000"/>
      <name val="Calibri"/>
      <charset val="134"/>
    </font>
    <font>
      <b/>
      <sz val="8"/>
      <color rgb="FF000000"/>
      <name val="Calibri"/>
      <charset val="134"/>
    </font>
    <font>
      <b/>
      <sz val="12"/>
      <color theme="1"/>
      <name val="Calibri"/>
      <charset val="134"/>
      <scheme val="minor"/>
    </font>
    <font>
      <b/>
      <sz val="10"/>
      <name val="Calibri"/>
      <charset val="134"/>
    </font>
    <font>
      <sz val="10"/>
      <name val="Calibri"/>
      <charset val="134"/>
    </font>
    <font>
      <b/>
      <u/>
      <sz val="10"/>
      <color rgb="FF000000"/>
      <name val="Calibri"/>
      <charset val="134"/>
    </font>
    <font>
      <b/>
      <u/>
      <sz val="10"/>
      <name val="Calibri"/>
      <charset val="134"/>
    </font>
    <font>
      <b/>
      <i/>
      <sz val="10"/>
      <name val="Calibri"/>
      <charset val="134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indexed="8"/>
      <name val="Calibri"/>
      <charset val="134"/>
      <scheme val="minor"/>
    </font>
    <font>
      <sz val="8"/>
      <name val="Calibri"/>
      <charset val="134"/>
      <scheme val="minor"/>
    </font>
    <font>
      <b/>
      <sz val="8"/>
      <color theme="1"/>
      <name val="Cambria"/>
      <charset val="134"/>
      <scheme val="major"/>
    </font>
    <font>
      <sz val="9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u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i/>
      <sz val="10"/>
      <name val="Calibri"/>
      <charset val="134"/>
      <scheme val="minor"/>
    </font>
    <font>
      <b/>
      <u/>
      <sz val="10"/>
      <name val="Calibri"/>
      <charset val="134"/>
      <scheme val="minor"/>
    </font>
    <font>
      <b/>
      <i/>
      <sz val="10"/>
      <color rgb="FF000000"/>
      <name val="Calibri"/>
      <charset val="134"/>
      <scheme val="minor"/>
    </font>
    <font>
      <b/>
      <u/>
      <sz val="10"/>
      <color rgb="FF00000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rebuchet MS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2"/>
      <name val="Arial MT"/>
      <charset val="134"/>
    </font>
    <font>
      <sz val="10"/>
      <color rgb="FF000000"/>
      <name val="Times New Roman"/>
      <charset val="134"/>
    </font>
    <font>
      <sz val="10"/>
      <name val="Bookman Old Style"/>
      <charset val="134"/>
    </font>
  </fonts>
  <fills count="4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176" fontId="40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71" applyNumberFormat="0" applyAlignment="0" applyProtection="0">
      <alignment vertical="center"/>
    </xf>
    <xf numFmtId="0" fontId="50" fillId="16" borderId="72" applyNumberFormat="0" applyAlignment="0" applyProtection="0">
      <alignment vertical="center"/>
    </xf>
    <xf numFmtId="0" fontId="51" fillId="16" borderId="71" applyNumberFormat="0" applyAlignment="0" applyProtection="0">
      <alignment vertical="center"/>
    </xf>
    <xf numFmtId="0" fontId="52" fillId="17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8" fontId="60" fillId="0" borderId="0" applyFont="0" applyFill="0" applyBorder="0" applyAlignment="0" applyProtection="0"/>
    <xf numFmtId="41" fontId="61" fillId="0" borderId="0">
      <alignment vertical="top"/>
      <protection locked="0"/>
    </xf>
    <xf numFmtId="41" fontId="61" fillId="0" borderId="0">
      <alignment vertical="top"/>
      <protection locked="0"/>
    </xf>
    <xf numFmtId="41" fontId="61" fillId="0" borderId="0">
      <alignment vertical="top"/>
      <protection locked="0"/>
    </xf>
    <xf numFmtId="180" fontId="61" fillId="0" borderId="0">
      <alignment vertical="top"/>
      <protection locked="0"/>
    </xf>
    <xf numFmtId="180" fontId="61" fillId="0" borderId="0">
      <alignment vertical="top"/>
      <protection locked="0"/>
    </xf>
    <xf numFmtId="180" fontId="61" fillId="0" borderId="0">
      <alignment vertical="top"/>
      <protection locked="0"/>
    </xf>
    <xf numFmtId="181" fontId="61" fillId="0" borderId="0"/>
    <xf numFmtId="0" fontId="40" fillId="0" borderId="0"/>
    <xf numFmtId="0" fontId="40" fillId="0" borderId="0"/>
    <xf numFmtId="0" fontId="61" fillId="0" borderId="0">
      <protection locked="0"/>
    </xf>
    <xf numFmtId="0" fontId="40" fillId="0" borderId="0"/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protection locked="0"/>
    </xf>
    <xf numFmtId="0" fontId="6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4" fillId="0" borderId="0"/>
    <xf numFmtId="0" fontId="65" fillId="0" borderId="0">
      <protection locked="0"/>
    </xf>
    <xf numFmtId="0" fontId="65" fillId="0" borderId="0"/>
    <xf numFmtId="0" fontId="62" fillId="0" borderId="0">
      <protection locked="0"/>
    </xf>
    <xf numFmtId="0" fontId="6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3" borderId="4" xfId="57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8" xfId="57" applyFont="1" applyFill="1" applyBorder="1" applyAlignment="1">
      <alignment horizontal="center" vertical="center"/>
    </xf>
    <xf numFmtId="0" fontId="8" fillId="2" borderId="9" xfId="57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8" fillId="2" borderId="14" xfId="147" applyFont="1" applyFill="1" applyBorder="1" applyAlignment="1">
      <alignment horizontal="center" vertical="center"/>
    </xf>
    <xf numFmtId="0" fontId="8" fillId="2" borderId="15" xfId="14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146" applyFont="1" applyFill="1" applyBorder="1" applyAlignment="1" applyProtection="1">
      <alignment horizontal="left" vertical="center"/>
    </xf>
    <xf numFmtId="0" fontId="9" fillId="0" borderId="3" xfId="146" applyFont="1" applyFill="1" applyBorder="1" applyAlignment="1" applyProtection="1">
      <alignment horizontal="center" vertical="center"/>
    </xf>
    <xf numFmtId="0" fontId="9" fillId="0" borderId="1" xfId="146" applyFont="1" applyFill="1" applyBorder="1" applyAlignment="1" applyProtection="1">
      <alignment horizontal="left" vertical="center"/>
    </xf>
    <xf numFmtId="0" fontId="10" fillId="4" borderId="8" xfId="144" applyFont="1" applyFill="1" applyBorder="1" applyAlignment="1" applyProtection="1">
      <alignment horizontal="center" vertical="center"/>
    </xf>
    <xf numFmtId="0" fontId="10" fillId="5" borderId="9" xfId="144" applyFont="1" applyFill="1" applyBorder="1" applyAlignment="1" applyProtection="1">
      <alignment horizontal="center" vertical="center"/>
    </xf>
    <xf numFmtId="0" fontId="10" fillId="0" borderId="9" xfId="144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6" xfId="146" applyFont="1" applyFill="1" applyBorder="1" applyAlignment="1" applyProtection="1">
      <alignment horizontal="left" vertical="center"/>
    </xf>
    <xf numFmtId="0" fontId="9" fillId="0" borderId="7" xfId="146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16" xfId="144" applyFont="1" applyFill="1" applyBorder="1" applyAlignment="1" applyProtection="1">
      <alignment horizontal="center" vertical="center"/>
    </xf>
    <xf numFmtId="0" fontId="10" fillId="0" borderId="17" xfId="144" applyFont="1" applyFill="1" applyBorder="1" applyAlignment="1" applyProtection="1">
      <alignment horizontal="center" vertical="center"/>
    </xf>
    <xf numFmtId="0" fontId="10" fillId="4" borderId="17" xfId="144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13" xfId="146" applyFont="1" applyFill="1" applyBorder="1" applyAlignment="1" applyProtection="1">
      <alignment horizontal="left" vertical="center"/>
    </xf>
    <xf numFmtId="0" fontId="9" fillId="0" borderId="19" xfId="146" applyFont="1" applyFill="1" applyBorder="1" applyAlignment="1" applyProtection="1">
      <alignment horizontal="center" vertical="center"/>
    </xf>
    <xf numFmtId="0" fontId="9" fillId="0" borderId="18" xfId="146" applyFont="1" applyFill="1" applyBorder="1" applyAlignment="1" applyProtection="1">
      <alignment horizontal="left" vertical="center"/>
    </xf>
    <xf numFmtId="0" fontId="10" fillId="0" borderId="20" xfId="144" applyFont="1" applyFill="1" applyBorder="1" applyAlignment="1" applyProtection="1">
      <alignment horizontal="center" vertical="center"/>
    </xf>
    <xf numFmtId="0" fontId="10" fillId="5" borderId="21" xfId="144" applyFont="1" applyFill="1" applyBorder="1" applyAlignment="1" applyProtection="1">
      <alignment horizontal="center" vertical="center"/>
    </xf>
    <xf numFmtId="0" fontId="10" fillId="4" borderId="21" xfId="144" applyFont="1" applyFill="1" applyBorder="1" applyAlignment="1" applyProtection="1">
      <alignment horizontal="center" vertical="center"/>
    </xf>
    <xf numFmtId="0" fontId="10" fillId="0" borderId="21" xfId="144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10" fillId="3" borderId="8" xfId="144" applyFont="1" applyFill="1" applyBorder="1" applyAlignment="1" applyProtection="1">
      <alignment horizontal="center" vertical="center"/>
    </xf>
    <xf numFmtId="0" fontId="10" fillId="3" borderId="9" xfId="144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9" fillId="6" borderId="7" xfId="146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>
      <alignment horizontal="left" vertical="center"/>
    </xf>
    <xf numFmtId="0" fontId="10" fillId="3" borderId="16" xfId="144" applyFont="1" applyFill="1" applyBorder="1" applyAlignment="1" applyProtection="1">
      <alignment horizontal="center" vertical="center"/>
    </xf>
    <xf numFmtId="0" fontId="10" fillId="3" borderId="17" xfId="144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10" fillId="3" borderId="24" xfId="144" applyFont="1" applyFill="1" applyBorder="1" applyAlignment="1" applyProtection="1">
      <alignment horizontal="center" vertical="center"/>
    </xf>
    <xf numFmtId="0" fontId="10" fillId="3" borderId="25" xfId="144" applyFont="1" applyFill="1" applyBorder="1" applyAlignment="1" applyProtection="1">
      <alignment horizontal="center" vertical="center"/>
    </xf>
    <xf numFmtId="0" fontId="10" fillId="0" borderId="25" xfId="144" applyFont="1" applyFill="1" applyBorder="1" applyAlignment="1" applyProtection="1">
      <alignment horizontal="center" vertical="center"/>
    </xf>
    <xf numFmtId="0" fontId="9" fillId="5" borderId="6" xfId="146" applyFont="1" applyFill="1" applyBorder="1" applyAlignment="1" applyProtection="1">
      <alignment horizontal="left" vertical="center"/>
    </xf>
    <xf numFmtId="0" fontId="3" fillId="0" borderId="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10" fillId="3" borderId="26" xfId="144" applyFont="1" applyFill="1" applyBorder="1" applyAlignment="1" applyProtection="1">
      <alignment horizontal="center" vertical="center"/>
    </xf>
    <xf numFmtId="0" fontId="10" fillId="3" borderId="27" xfId="144" applyFont="1" applyFill="1" applyBorder="1" applyAlignment="1" applyProtection="1">
      <alignment horizontal="center" vertical="center"/>
    </xf>
    <xf numFmtId="0" fontId="10" fillId="0" borderId="27" xfId="144" applyFont="1" applyFill="1" applyBorder="1" applyAlignment="1" applyProtection="1">
      <alignment horizontal="center" vertical="center"/>
    </xf>
    <xf numFmtId="0" fontId="3" fillId="0" borderId="2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30" xfId="146" applyFont="1" applyFill="1" applyBorder="1" applyAlignment="1" applyProtection="1">
      <alignment horizontal="center" vertical="center"/>
    </xf>
    <xf numFmtId="0" fontId="9" fillId="6" borderId="6" xfId="146" applyFont="1" applyFill="1" applyBorder="1" applyAlignment="1" applyProtection="1">
      <alignment horizontal="left" vertical="center"/>
    </xf>
    <xf numFmtId="0" fontId="9" fillId="6" borderId="30" xfId="146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>
      <alignment horizontal="left" vertical="center"/>
    </xf>
    <xf numFmtId="0" fontId="9" fillId="7" borderId="30" xfId="146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9" fillId="0" borderId="31" xfId="146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10" fillId="3" borderId="20" xfId="144" applyFont="1" applyFill="1" applyBorder="1" applyAlignment="1" applyProtection="1">
      <alignment horizontal="center" vertical="center"/>
    </xf>
    <xf numFmtId="0" fontId="10" fillId="3" borderId="21" xfId="144" applyFont="1" applyFill="1" applyBorder="1" applyAlignment="1" applyProtection="1">
      <alignment horizontal="center" vertical="center"/>
    </xf>
    <xf numFmtId="0" fontId="3" fillId="0" borderId="3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9" fillId="7" borderId="9" xfId="146" applyFont="1" applyFill="1" applyBorder="1" applyAlignment="1" applyProtection="1">
      <alignment horizontal="center" vertical="center"/>
    </xf>
    <xf numFmtId="0" fontId="9" fillId="7" borderId="3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9" fillId="7" borderId="17" xfId="146" applyFont="1" applyFill="1" applyBorder="1" applyAlignment="1" applyProtection="1">
      <alignment horizontal="center" vertical="center"/>
    </xf>
    <xf numFmtId="0" fontId="9" fillId="7" borderId="34" xfId="0" applyFont="1" applyFill="1" applyBorder="1" applyAlignment="1">
      <alignment horizontal="left" vertical="center"/>
    </xf>
    <xf numFmtId="0" fontId="9" fillId="0" borderId="17" xfId="146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9" fillId="0" borderId="21" xfId="146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10" fillId="5" borderId="20" xfId="144" applyFont="1" applyFill="1" applyBorder="1" applyAlignment="1" applyProtection="1">
      <alignment horizontal="center" vertical="center"/>
    </xf>
    <xf numFmtId="0" fontId="3" fillId="8" borderId="22" xfId="0" applyFont="1" applyFill="1" applyBorder="1">
      <alignment vertical="center"/>
    </xf>
    <xf numFmtId="0" fontId="3" fillId="8" borderId="23" xfId="0" applyFont="1" applyFill="1" applyBorder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38" xfId="0" applyFont="1" applyFill="1" applyBorder="1" applyAlignment="1">
      <alignment vertical="center"/>
    </xf>
    <xf numFmtId="0" fontId="5" fillId="7" borderId="39" xfId="0" applyFont="1" applyFill="1" applyBorder="1" applyAlignment="1">
      <alignment horizontal="center" vertical="center"/>
    </xf>
    <xf numFmtId="0" fontId="14" fillId="0" borderId="9" xfId="57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vertical="center"/>
    </xf>
    <xf numFmtId="0" fontId="5" fillId="7" borderId="41" xfId="0" applyFont="1" applyFill="1" applyBorder="1" applyAlignment="1">
      <alignment horizontal="center" vertical="center"/>
    </xf>
    <xf numFmtId="0" fontId="14" fillId="0" borderId="17" xfId="57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vertical="center"/>
    </xf>
    <xf numFmtId="0" fontId="5" fillId="7" borderId="43" xfId="0" applyFont="1" applyFill="1" applyBorder="1" applyAlignment="1">
      <alignment horizontal="center" vertical="center"/>
    </xf>
    <xf numFmtId="0" fontId="14" fillId="0" borderId="21" xfId="57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left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13" fillId="9" borderId="4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133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146" applyFont="1" applyFill="1" applyBorder="1" applyAlignment="1" applyProtection="1">
      <alignment horizontal="left" vertical="center"/>
    </xf>
    <xf numFmtId="0" fontId="10" fillId="4" borderId="9" xfId="144" applyFont="1" applyFill="1" applyBorder="1" applyAlignment="1" applyProtection="1">
      <alignment horizontal="center" vertical="center"/>
    </xf>
    <xf numFmtId="0" fontId="10" fillId="2" borderId="9" xfId="144" applyFont="1" applyFill="1" applyBorder="1" applyAlignment="1" applyProtection="1">
      <alignment horizontal="center" vertical="center"/>
    </xf>
    <xf numFmtId="0" fontId="10" fillId="2" borderId="17" xfId="144" applyFont="1" applyFill="1" applyBorder="1" applyAlignment="1" applyProtection="1">
      <alignment horizontal="center" vertical="center"/>
    </xf>
    <xf numFmtId="0" fontId="10" fillId="2" borderId="21" xfId="144" applyFont="1" applyFill="1" applyBorder="1" applyAlignment="1" applyProtection="1">
      <alignment horizontal="center" vertical="center"/>
    </xf>
    <xf numFmtId="0" fontId="10" fillId="5" borderId="25" xfId="144" applyFont="1" applyFill="1" applyBorder="1" applyAlignment="1" applyProtection="1">
      <alignment horizontal="center" vertical="center"/>
    </xf>
    <xf numFmtId="0" fontId="10" fillId="0" borderId="41" xfId="144" applyFont="1" applyFill="1" applyBorder="1" applyAlignment="1" applyProtection="1">
      <alignment horizontal="center" vertical="center"/>
    </xf>
    <xf numFmtId="0" fontId="10" fillId="10" borderId="17" xfId="144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5" borderId="17" xfId="144" applyFont="1" applyFill="1" applyBorder="1" applyAlignment="1" applyProtection="1">
      <alignment horizontal="center" vertical="center"/>
    </xf>
    <xf numFmtId="0" fontId="8" fillId="2" borderId="33" xfId="57" applyFont="1" applyFill="1" applyBorder="1" applyAlignment="1">
      <alignment horizontal="center" vertical="center"/>
    </xf>
    <xf numFmtId="0" fontId="8" fillId="2" borderId="46" xfId="147" applyFont="1" applyFill="1" applyBorder="1" applyAlignment="1">
      <alignment horizontal="center" vertical="center"/>
    </xf>
    <xf numFmtId="0" fontId="10" fillId="2" borderId="47" xfId="144" applyFont="1" applyFill="1" applyBorder="1" applyAlignment="1" applyProtection="1">
      <alignment horizontal="center" vertical="center"/>
    </xf>
    <xf numFmtId="0" fontId="10" fillId="2" borderId="48" xfId="144" applyFont="1" applyFill="1" applyBorder="1" applyAlignment="1" applyProtection="1">
      <alignment horizontal="center" vertical="center"/>
    </xf>
    <xf numFmtId="0" fontId="10" fillId="2" borderId="49" xfId="144" applyFont="1" applyFill="1" applyBorder="1" applyAlignment="1" applyProtection="1">
      <alignment horizontal="center" vertical="center"/>
    </xf>
    <xf numFmtId="0" fontId="2" fillId="0" borderId="0" xfId="0" applyFont="1" applyFill="1" applyBorder="1">
      <alignment vertical="center"/>
    </xf>
    <xf numFmtId="0" fontId="6" fillId="3" borderId="4" xfId="0" applyFont="1" applyFill="1" applyBorder="1" applyAlignment="1">
      <alignment vertical="center"/>
    </xf>
    <xf numFmtId="0" fontId="13" fillId="9" borderId="5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11" borderId="3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center" vertical="center" wrapText="1"/>
    </xf>
    <xf numFmtId="0" fontId="6" fillId="2" borderId="20" xfId="146" applyFont="1" applyFill="1" applyBorder="1" applyAlignment="1" applyProtection="1">
      <alignment horizontal="center" vertical="center"/>
    </xf>
    <xf numFmtId="0" fontId="6" fillId="2" borderId="49" xfId="146" applyFont="1" applyFill="1" applyBorder="1" applyAlignment="1" applyProtection="1">
      <alignment horizontal="center" vertical="center"/>
    </xf>
    <xf numFmtId="0" fontId="13" fillId="9" borderId="3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6" fillId="3" borderId="39" xfId="144" applyFont="1" applyFill="1" applyBorder="1" applyAlignment="1" applyProtection="1">
      <alignment horizontal="center" vertical="center"/>
    </xf>
    <xf numFmtId="0" fontId="6" fillId="3" borderId="47" xfId="144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0" fontId="6" fillId="12" borderId="41" xfId="144" applyFont="1" applyFill="1" applyBorder="1" applyAlignment="1" applyProtection="1">
      <alignment horizontal="center" vertical="center"/>
    </xf>
    <xf numFmtId="0" fontId="6" fillId="3" borderId="48" xfId="144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6" fillId="12" borderId="43" xfId="144" applyFont="1" applyFill="1" applyBorder="1" applyAlignment="1" applyProtection="1">
      <alignment horizontal="center" vertical="center"/>
    </xf>
    <xf numFmtId="0" fontId="6" fillId="3" borderId="49" xfId="144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6" fillId="12" borderId="8" xfId="144" applyFont="1" applyFill="1" applyBorder="1" applyAlignment="1" applyProtection="1">
      <alignment horizontal="center" vertical="center"/>
    </xf>
    <xf numFmtId="0" fontId="6" fillId="3" borderId="33" xfId="144" applyFont="1" applyFill="1" applyBorder="1" applyAlignment="1" applyProtection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6" fillId="12" borderId="16" xfId="144" applyFont="1" applyFill="1" applyBorder="1" applyAlignment="1" applyProtection="1">
      <alignment horizontal="center" vertical="center"/>
    </xf>
    <xf numFmtId="0" fontId="6" fillId="3" borderId="34" xfId="144" applyFont="1" applyFill="1" applyBorder="1" applyAlignment="1" applyProtection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12" borderId="20" xfId="144" applyFont="1" applyFill="1" applyBorder="1" applyAlignment="1" applyProtection="1">
      <alignment horizontal="center" vertical="center"/>
    </xf>
    <xf numFmtId="0" fontId="6" fillId="3" borderId="35" xfId="144" applyFont="1" applyFill="1" applyBorder="1" applyAlignment="1" applyProtection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51" xfId="0" applyFont="1" applyBorder="1">
      <alignment vertical="center"/>
    </xf>
    <xf numFmtId="0" fontId="6" fillId="12" borderId="39" xfId="144" applyFont="1" applyFill="1" applyBorder="1" applyAlignment="1" applyProtection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133" applyFont="1" applyAlignment="1" applyProtection="1">
      <alignment vertical="center"/>
    </xf>
    <xf numFmtId="0" fontId="20" fillId="0" borderId="0" xfId="57" applyFont="1" applyAlignment="1">
      <alignment vertical="center"/>
    </xf>
    <xf numFmtId="0" fontId="21" fillId="0" borderId="0" xfId="57" applyFont="1" applyAlignment="1">
      <alignment vertical="center"/>
    </xf>
    <xf numFmtId="0" fontId="20" fillId="0" borderId="0" xfId="57" applyFont="1" applyFill="1" applyAlignment="1">
      <alignment vertical="center"/>
    </xf>
    <xf numFmtId="0" fontId="22" fillId="0" borderId="0" xfId="57" applyFont="1" applyAlignment="1">
      <alignment vertical="center"/>
    </xf>
    <xf numFmtId="0" fontId="21" fillId="0" borderId="0" xfId="57" applyFont="1"/>
    <xf numFmtId="0" fontId="20" fillId="0" borderId="0" xfId="57" applyFont="1"/>
    <xf numFmtId="0" fontId="20" fillId="0" borderId="0" xfId="57" applyFont="1" applyAlignment="1">
      <alignment horizontal="center" vertical="center"/>
    </xf>
    <xf numFmtId="0" fontId="23" fillId="0" borderId="0" xfId="57" applyFont="1" applyAlignment="1">
      <alignment horizontal="center" vertical="center"/>
    </xf>
    <xf numFmtId="0" fontId="24" fillId="0" borderId="0" xfId="57" applyFont="1" applyAlignment="1">
      <alignment horizontal="center" vertical="center"/>
    </xf>
    <xf numFmtId="0" fontId="25" fillId="0" borderId="0" xfId="57" applyFont="1" applyAlignment="1">
      <alignment vertical="center"/>
    </xf>
    <xf numFmtId="0" fontId="25" fillId="3" borderId="1" xfId="57" applyFont="1" applyFill="1" applyBorder="1" applyAlignment="1">
      <alignment horizontal="center" vertical="center"/>
    </xf>
    <xf numFmtId="0" fontId="25" fillId="3" borderId="2" xfId="57" applyFont="1" applyFill="1" applyBorder="1" applyAlignment="1">
      <alignment horizontal="center" vertical="center"/>
    </xf>
    <xf numFmtId="0" fontId="21" fillId="3" borderId="3" xfId="57" applyFont="1" applyFill="1" applyBorder="1" applyAlignment="1">
      <alignment horizontal="center" vertical="center" wrapText="1"/>
    </xf>
    <xf numFmtId="0" fontId="25" fillId="3" borderId="5" xfId="57" applyFont="1" applyFill="1" applyBorder="1" applyAlignment="1">
      <alignment horizontal="center" vertical="center"/>
    </xf>
    <xf numFmtId="0" fontId="25" fillId="3" borderId="6" xfId="57" applyFont="1" applyFill="1" applyBorder="1" applyAlignment="1">
      <alignment horizontal="center" vertical="center"/>
    </xf>
    <xf numFmtId="0" fontId="21" fillId="3" borderId="7" xfId="57" applyFont="1" applyFill="1" applyBorder="1" applyAlignment="1">
      <alignment horizontal="center" vertical="center" wrapText="1"/>
    </xf>
    <xf numFmtId="0" fontId="26" fillId="2" borderId="41" xfId="57" applyFont="1" applyFill="1" applyBorder="1" applyAlignment="1">
      <alignment horizontal="center" vertical="center"/>
    </xf>
    <xf numFmtId="0" fontId="26" fillId="2" borderId="17" xfId="57" applyFont="1" applyFill="1" applyBorder="1" applyAlignment="1">
      <alignment horizontal="center" vertical="center"/>
    </xf>
    <xf numFmtId="0" fontId="25" fillId="3" borderId="10" xfId="57" applyFont="1" applyFill="1" applyBorder="1" applyAlignment="1">
      <alignment horizontal="center" vertical="center"/>
    </xf>
    <xf numFmtId="0" fontId="25" fillId="3" borderId="11" xfId="57" applyFont="1" applyFill="1" applyBorder="1" applyAlignment="1">
      <alignment horizontal="center" vertical="center"/>
    </xf>
    <xf numFmtId="0" fontId="21" fillId="3" borderId="12" xfId="57" applyFont="1" applyFill="1" applyBorder="1" applyAlignment="1">
      <alignment horizontal="center" vertical="center" wrapText="1"/>
    </xf>
    <xf numFmtId="0" fontId="26" fillId="2" borderId="57" xfId="147" applyFont="1" applyFill="1" applyBorder="1" applyAlignment="1">
      <alignment horizontal="center" vertical="center"/>
    </xf>
    <xf numFmtId="0" fontId="26" fillId="2" borderId="15" xfId="147" applyFont="1" applyFill="1" applyBorder="1" applyAlignment="1">
      <alignment horizontal="center" vertical="center"/>
    </xf>
    <xf numFmtId="0" fontId="27" fillId="11" borderId="58" xfId="57" applyFont="1" applyFill="1" applyBorder="1" applyAlignment="1">
      <alignment horizontal="center" vertical="center"/>
    </xf>
    <xf numFmtId="0" fontId="28" fillId="11" borderId="53" xfId="57" applyFont="1" applyFill="1" applyBorder="1" applyAlignment="1">
      <alignment horizontal="left" vertical="center" wrapText="1"/>
    </xf>
    <xf numFmtId="0" fontId="29" fillId="11" borderId="59" xfId="147" applyFont="1" applyFill="1" applyBorder="1" applyAlignment="1">
      <alignment horizontal="left" vertical="center"/>
    </xf>
    <xf numFmtId="0" fontId="28" fillId="11" borderId="60" xfId="57" applyFont="1" applyFill="1" applyBorder="1" applyAlignment="1">
      <alignment vertical="center" wrapText="1"/>
    </xf>
    <xf numFmtId="0" fontId="14" fillId="10" borderId="58" xfId="57" applyFont="1" applyFill="1" applyBorder="1" applyAlignment="1">
      <alignment horizontal="center" vertical="center"/>
    </xf>
    <xf numFmtId="0" fontId="14" fillId="4" borderId="59" xfId="57" applyFont="1" applyFill="1" applyBorder="1" applyAlignment="1">
      <alignment horizontal="center" vertical="center"/>
    </xf>
    <xf numFmtId="0" fontId="14" fillId="0" borderId="59" xfId="57" applyFont="1" applyFill="1" applyBorder="1" applyAlignment="1">
      <alignment horizontal="center" vertical="center"/>
    </xf>
    <xf numFmtId="0" fontId="27" fillId="3" borderId="2" xfId="57" applyFont="1" applyFill="1" applyBorder="1" applyAlignment="1">
      <alignment horizontal="center" vertical="center"/>
    </xf>
    <xf numFmtId="0" fontId="28" fillId="3" borderId="23" xfId="57" applyFont="1" applyFill="1" applyBorder="1" applyAlignment="1">
      <alignment horizontal="left" vertical="center" wrapText="1"/>
    </xf>
    <xf numFmtId="0" fontId="29" fillId="3" borderId="32" xfId="147" applyFont="1" applyFill="1" applyBorder="1" applyAlignment="1">
      <alignment horizontal="left" vertical="center"/>
    </xf>
    <xf numFmtId="0" fontId="28" fillId="3" borderId="32" xfId="57" applyFont="1" applyFill="1" applyBorder="1" applyAlignment="1">
      <alignment vertical="center" wrapText="1"/>
    </xf>
    <xf numFmtId="0" fontId="14" fillId="10" borderId="17" xfId="57" applyFont="1" applyFill="1" applyBorder="1" applyAlignment="1">
      <alignment horizontal="center" vertical="center"/>
    </xf>
    <xf numFmtId="0" fontId="14" fillId="4" borderId="17" xfId="57" applyFont="1" applyFill="1" applyBorder="1" applyAlignment="1">
      <alignment horizontal="center" vertical="center"/>
    </xf>
    <xf numFmtId="0" fontId="27" fillId="0" borderId="6" xfId="57" applyFont="1" applyBorder="1" applyAlignment="1">
      <alignment horizontal="center" vertical="center"/>
    </xf>
    <xf numFmtId="0" fontId="28" fillId="0" borderId="0" xfId="57" applyFont="1" applyFill="1" applyBorder="1" applyAlignment="1">
      <alignment horizontal="left" vertical="center" wrapText="1"/>
    </xf>
    <xf numFmtId="0" fontId="29" fillId="13" borderId="1" xfId="147" applyFont="1" applyFill="1" applyBorder="1" applyAlignment="1">
      <alignment horizontal="left" vertical="center"/>
    </xf>
    <xf numFmtId="0" fontId="28" fillId="0" borderId="1" xfId="57" applyFont="1" applyFill="1" applyBorder="1" applyAlignment="1">
      <alignment vertical="center" wrapText="1"/>
    </xf>
    <xf numFmtId="0" fontId="28" fillId="0" borderId="7" xfId="57" applyFont="1" applyFill="1" applyBorder="1" applyAlignment="1">
      <alignment horizontal="left" vertical="center" wrapText="1"/>
    </xf>
    <xf numFmtId="0" fontId="29" fillId="13" borderId="5" xfId="147" applyFont="1" applyFill="1" applyBorder="1" applyAlignment="1">
      <alignment horizontal="left" vertical="center"/>
    </xf>
    <xf numFmtId="0" fontId="28" fillId="0" borderId="5" xfId="57" applyFont="1" applyFill="1" applyBorder="1" applyAlignment="1">
      <alignment horizontal="left" vertical="center" wrapText="1"/>
    </xf>
    <xf numFmtId="0" fontId="27" fillId="0" borderId="13" xfId="57" applyFont="1" applyBorder="1" applyAlignment="1">
      <alignment horizontal="center" vertical="center"/>
    </xf>
    <xf numFmtId="0" fontId="29" fillId="0" borderId="7" xfId="57" applyFont="1" applyFill="1" applyBorder="1" applyAlignment="1">
      <alignment horizontal="left" vertical="center" wrapText="1"/>
    </xf>
    <xf numFmtId="0" fontId="29" fillId="13" borderId="18" xfId="147" applyFont="1" applyFill="1" applyBorder="1" applyAlignment="1">
      <alignment horizontal="left" vertical="center"/>
    </xf>
    <xf numFmtId="0" fontId="28" fillId="0" borderId="18" xfId="57" applyFont="1" applyFill="1" applyBorder="1" applyAlignment="1">
      <alignment vertical="center" wrapText="1"/>
    </xf>
    <xf numFmtId="0" fontId="7" fillId="0" borderId="61" xfId="57" applyFont="1" applyBorder="1" applyAlignment="1">
      <alignment vertical="center"/>
    </xf>
    <xf numFmtId="0" fontId="7" fillId="0" borderId="4" xfId="57" applyFont="1" applyBorder="1" applyAlignment="1">
      <alignment vertical="center"/>
    </xf>
    <xf numFmtId="0" fontId="7" fillId="0" borderId="0" xfId="57" applyFont="1" applyBorder="1" applyAlignment="1">
      <alignment vertical="center"/>
    </xf>
    <xf numFmtId="0" fontId="7" fillId="0" borderId="0" xfId="57" applyFont="1" applyFill="1" applyBorder="1" applyAlignment="1">
      <alignment vertical="center"/>
    </xf>
    <xf numFmtId="0" fontId="30" fillId="0" borderId="17" xfId="57" applyFont="1" applyFill="1" applyBorder="1" applyAlignment="1">
      <alignment vertical="center"/>
    </xf>
    <xf numFmtId="0" fontId="27" fillId="0" borderId="1" xfId="57" applyFont="1" applyBorder="1" applyAlignment="1">
      <alignment horizontal="center" vertical="center"/>
    </xf>
    <xf numFmtId="0" fontId="28" fillId="0" borderId="1" xfId="57" applyFont="1" applyFill="1" applyBorder="1" applyAlignment="1">
      <alignment horizontal="left" vertical="center" wrapText="1"/>
    </xf>
    <xf numFmtId="0" fontId="27" fillId="0" borderId="5" xfId="57" applyFont="1" applyBorder="1" applyAlignment="1">
      <alignment horizontal="center" vertical="center"/>
    </xf>
    <xf numFmtId="0" fontId="29" fillId="0" borderId="5" xfId="57" applyFont="1" applyFill="1" applyBorder="1" applyAlignment="1">
      <alignment horizontal="left" vertical="center" wrapText="1"/>
    </xf>
    <xf numFmtId="0" fontId="28" fillId="0" borderId="5" xfId="57" applyFont="1" applyFill="1" applyBorder="1" applyAlignment="1">
      <alignment vertical="center" wrapText="1"/>
    </xf>
    <xf numFmtId="0" fontId="27" fillId="0" borderId="18" xfId="57" applyFont="1" applyBorder="1" applyAlignment="1">
      <alignment horizontal="center" vertical="center"/>
    </xf>
    <xf numFmtId="0" fontId="28" fillId="0" borderId="18" xfId="57" applyFont="1" applyFill="1" applyBorder="1" applyAlignment="1">
      <alignment horizontal="left" vertical="center" wrapText="1"/>
    </xf>
    <xf numFmtId="0" fontId="27" fillId="3" borderId="62" xfId="57" applyFont="1" applyFill="1" applyBorder="1" applyAlignment="1">
      <alignment horizontal="center" vertical="center"/>
    </xf>
    <xf numFmtId="0" fontId="28" fillId="3" borderId="29" xfId="57" applyFont="1" applyFill="1" applyBorder="1" applyAlignment="1">
      <alignment horizontal="left" vertical="center" wrapText="1"/>
    </xf>
    <xf numFmtId="0" fontId="29" fillId="3" borderId="62" xfId="147" applyFont="1" applyFill="1" applyBorder="1" applyAlignment="1">
      <alignment horizontal="left" vertical="center"/>
    </xf>
    <xf numFmtId="0" fontId="28" fillId="3" borderId="29" xfId="57" applyFont="1" applyFill="1" applyBorder="1" applyAlignment="1">
      <alignment vertical="center" wrapText="1"/>
    </xf>
    <xf numFmtId="0" fontId="27" fillId="0" borderId="45" xfId="57" applyFont="1" applyBorder="1" applyAlignment="1">
      <alignment horizontal="center" vertical="center"/>
    </xf>
    <xf numFmtId="0" fontId="28" fillId="0" borderId="56" xfId="57" applyFont="1" applyFill="1" applyBorder="1" applyAlignment="1">
      <alignment horizontal="left" vertical="center" wrapText="1"/>
    </xf>
    <xf numFmtId="0" fontId="29" fillId="13" borderId="45" xfId="147" applyFont="1" applyFill="1" applyBorder="1" applyAlignment="1">
      <alignment horizontal="left" vertical="center"/>
    </xf>
    <xf numFmtId="0" fontId="28" fillId="0" borderId="63" xfId="57" applyFont="1" applyFill="1" applyBorder="1" applyAlignment="1">
      <alignment vertical="center" wrapText="1"/>
    </xf>
    <xf numFmtId="0" fontId="27" fillId="0" borderId="45" xfId="57" applyFont="1" applyFill="1" applyBorder="1" applyAlignment="1">
      <alignment horizontal="center" vertical="center"/>
    </xf>
    <xf numFmtId="0" fontId="29" fillId="0" borderId="6" xfId="147" applyFont="1" applyFill="1" applyBorder="1" applyAlignment="1">
      <alignment horizontal="left" vertical="center"/>
    </xf>
    <xf numFmtId="0" fontId="28" fillId="0" borderId="19" xfId="57" applyFont="1" applyFill="1" applyBorder="1" applyAlignment="1">
      <alignment horizontal="left" vertical="center" wrapText="1"/>
    </xf>
    <xf numFmtId="0" fontId="29" fillId="13" borderId="13" xfId="147" applyFont="1" applyFill="1" applyBorder="1" applyAlignment="1">
      <alignment horizontal="left" vertical="center"/>
    </xf>
    <xf numFmtId="0" fontId="28" fillId="0" borderId="23" xfId="57" applyFont="1" applyFill="1" applyBorder="1" applyAlignment="1">
      <alignment vertical="center" wrapText="1"/>
    </xf>
    <xf numFmtId="0" fontId="7" fillId="0" borderId="22" xfId="57" applyFont="1" applyBorder="1" applyAlignment="1">
      <alignment horizontal="center" vertical="center"/>
    </xf>
    <xf numFmtId="0" fontId="7" fillId="0" borderId="23" xfId="57" applyFont="1" applyBorder="1" applyAlignment="1">
      <alignment horizontal="center" vertical="center"/>
    </xf>
    <xf numFmtId="0" fontId="20" fillId="11" borderId="22" xfId="57" applyFont="1" applyFill="1" applyBorder="1" applyAlignment="1">
      <alignment horizontal="center" vertical="center"/>
    </xf>
    <xf numFmtId="0" fontId="20" fillId="11" borderId="23" xfId="57" applyFont="1" applyFill="1" applyBorder="1" applyAlignment="1">
      <alignment horizontal="center" vertical="center"/>
    </xf>
    <xf numFmtId="0" fontId="20" fillId="11" borderId="0" xfId="57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left" vertical="center"/>
    </xf>
    <xf numFmtId="0" fontId="31" fillId="3" borderId="8" xfId="57" applyFont="1" applyFill="1" applyBorder="1" applyAlignment="1">
      <alignment horizontal="center" vertical="center"/>
    </xf>
    <xf numFmtId="0" fontId="31" fillId="0" borderId="8" xfId="57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4" fillId="0" borderId="6" xfId="57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left" vertical="center"/>
    </xf>
    <xf numFmtId="0" fontId="31" fillId="3" borderId="16" xfId="57" applyFont="1" applyFill="1" applyBorder="1" applyAlignment="1">
      <alignment horizontal="center" vertical="center"/>
    </xf>
    <xf numFmtId="0" fontId="31" fillId="0" borderId="16" xfId="57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4" fillId="0" borderId="13" xfId="57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left" vertical="center"/>
    </xf>
    <xf numFmtId="0" fontId="13" fillId="7" borderId="40" xfId="0" applyFont="1" applyFill="1" applyBorder="1" applyAlignment="1">
      <alignment horizontal="center" vertical="center"/>
    </xf>
    <xf numFmtId="0" fontId="13" fillId="9" borderId="61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center" vertical="center"/>
    </xf>
    <xf numFmtId="0" fontId="14" fillId="0" borderId="53" xfId="57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left" vertical="center"/>
    </xf>
    <xf numFmtId="0" fontId="13" fillId="7" borderId="42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left" vertical="center"/>
    </xf>
    <xf numFmtId="0" fontId="31" fillId="3" borderId="20" xfId="57" applyFont="1" applyFill="1" applyBorder="1" applyAlignment="1">
      <alignment horizontal="center" vertical="center"/>
    </xf>
    <xf numFmtId="0" fontId="31" fillId="0" borderId="20" xfId="57" applyFont="1" applyFill="1" applyBorder="1" applyAlignment="1">
      <alignment horizontal="center" vertical="center"/>
    </xf>
    <xf numFmtId="0" fontId="21" fillId="0" borderId="0" xfId="57" applyFont="1" applyAlignment="1">
      <alignment horizontal="center" vertical="center"/>
    </xf>
    <xf numFmtId="0" fontId="32" fillId="0" borderId="0" xfId="57" applyFont="1" applyAlignment="1">
      <alignment horizontal="center" vertical="center"/>
    </xf>
    <xf numFmtId="0" fontId="22" fillId="0" borderId="0" xfId="57" applyFont="1" applyAlignment="1">
      <alignment horizontal="center" vertical="center"/>
    </xf>
    <xf numFmtId="0" fontId="33" fillId="0" borderId="0" xfId="57" applyFont="1" applyAlignment="1">
      <alignment horizontal="center" vertical="center"/>
    </xf>
    <xf numFmtId="0" fontId="34" fillId="0" borderId="0" xfId="57" applyFont="1" applyAlignment="1">
      <alignment horizontal="center" vertical="center"/>
    </xf>
    <xf numFmtId="0" fontId="35" fillId="0" borderId="0" xfId="57" applyFont="1" applyAlignment="1">
      <alignment horizontal="center" vertical="center"/>
    </xf>
    <xf numFmtId="0" fontId="34" fillId="0" borderId="0" xfId="57" applyFont="1" applyAlignment="1">
      <alignment vertical="center"/>
    </xf>
    <xf numFmtId="0" fontId="32" fillId="0" borderId="0" xfId="57" applyFont="1" applyAlignment="1">
      <alignment vertical="center"/>
    </xf>
    <xf numFmtId="0" fontId="14" fillId="10" borderId="59" xfId="57" applyFont="1" applyFill="1" applyBorder="1" applyAlignment="1">
      <alignment horizontal="center" vertical="center"/>
    </xf>
    <xf numFmtId="0" fontId="14" fillId="5" borderId="17" xfId="57" applyFont="1" applyFill="1" applyBorder="1" applyAlignment="1">
      <alignment horizontal="center" vertical="center"/>
    </xf>
    <xf numFmtId="0" fontId="36" fillId="0" borderId="0" xfId="57" applyFont="1" applyAlignment="1">
      <alignment horizontal="center"/>
    </xf>
    <xf numFmtId="0" fontId="37" fillId="0" borderId="0" xfId="134" applyFont="1" applyAlignment="1">
      <alignment horizontal="center" vertical="center"/>
    </xf>
    <xf numFmtId="0" fontId="38" fillId="0" borderId="0" xfId="134" applyFont="1" applyAlignment="1">
      <alignment horizontal="center" vertical="center"/>
    </xf>
    <xf numFmtId="0" fontId="14" fillId="4" borderId="15" xfId="57" applyFont="1" applyFill="1" applyBorder="1" applyAlignment="1">
      <alignment horizontal="center" vertical="center"/>
    </xf>
    <xf numFmtId="0" fontId="36" fillId="0" borderId="0" xfId="57" applyFont="1" applyAlignment="1"/>
    <xf numFmtId="0" fontId="38" fillId="0" borderId="0" xfId="134" applyFont="1" applyAlignment="1">
      <alignment vertical="center"/>
    </xf>
    <xf numFmtId="0" fontId="37" fillId="0" borderId="0" xfId="134" applyFont="1" applyAlignment="1">
      <alignment vertical="center"/>
    </xf>
    <xf numFmtId="0" fontId="38" fillId="0" borderId="0" xfId="134" applyFont="1" applyFill="1" applyBorder="1" applyAlignment="1">
      <alignment horizontal="center" vertical="center"/>
    </xf>
    <xf numFmtId="0" fontId="26" fillId="2" borderId="34" xfId="57" applyFont="1" applyFill="1" applyBorder="1" applyAlignment="1">
      <alignment horizontal="center" vertical="center"/>
    </xf>
    <xf numFmtId="0" fontId="26" fillId="2" borderId="46" xfId="147" applyFont="1" applyFill="1" applyBorder="1" applyAlignment="1">
      <alignment horizontal="center" vertical="center"/>
    </xf>
    <xf numFmtId="0" fontId="14" fillId="4" borderId="64" xfId="57" applyFont="1" applyFill="1" applyBorder="1" applyAlignment="1">
      <alignment horizontal="center" vertical="center"/>
    </xf>
    <xf numFmtId="0" fontId="37" fillId="0" borderId="0" xfId="134" applyFont="1" applyFill="1" applyBorder="1" applyAlignment="1">
      <alignment horizontal="center" vertical="center"/>
    </xf>
    <xf numFmtId="0" fontId="27" fillId="9" borderId="2" xfId="57" applyFont="1" applyFill="1" applyBorder="1" applyAlignment="1">
      <alignment horizontal="center" vertical="center" wrapText="1"/>
    </xf>
    <xf numFmtId="0" fontId="27" fillId="4" borderId="3" xfId="57" applyFont="1" applyFill="1" applyBorder="1" applyAlignment="1">
      <alignment horizontal="center" vertical="center" wrapText="1"/>
    </xf>
    <xf numFmtId="0" fontId="27" fillId="11" borderId="2" xfId="57" applyFont="1" applyFill="1" applyBorder="1" applyAlignment="1">
      <alignment horizontal="center" vertical="center" wrapText="1"/>
    </xf>
    <xf numFmtId="0" fontId="27" fillId="9" borderId="6" xfId="57" applyFont="1" applyFill="1" applyBorder="1" applyAlignment="1">
      <alignment horizontal="center" vertical="center" wrapText="1"/>
    </xf>
    <xf numFmtId="0" fontId="27" fillId="4" borderId="7" xfId="57" applyFont="1" applyFill="1" applyBorder="1" applyAlignment="1">
      <alignment horizontal="center" vertical="center" wrapText="1"/>
    </xf>
    <xf numFmtId="0" fontId="27" fillId="11" borderId="6" xfId="57" applyFont="1" applyFill="1" applyBorder="1" applyAlignment="1">
      <alignment horizontal="center" vertical="center" wrapText="1"/>
    </xf>
    <xf numFmtId="0" fontId="27" fillId="9" borderId="11" xfId="57" applyFont="1" applyFill="1" applyBorder="1" applyAlignment="1">
      <alignment horizontal="center" vertical="center" wrapText="1"/>
    </xf>
    <xf numFmtId="0" fontId="27" fillId="4" borderId="12" xfId="57" applyFont="1" applyFill="1" applyBorder="1" applyAlignment="1">
      <alignment horizontal="center" vertical="center" wrapText="1"/>
    </xf>
    <xf numFmtId="0" fontId="27" fillId="11" borderId="11" xfId="57" applyFont="1" applyFill="1" applyBorder="1" applyAlignment="1">
      <alignment horizontal="center" vertical="center" wrapText="1"/>
    </xf>
    <xf numFmtId="0" fontId="27" fillId="0" borderId="8" xfId="57" applyFont="1" applyBorder="1" applyAlignment="1">
      <alignment horizontal="center" vertical="center"/>
    </xf>
    <xf numFmtId="0" fontId="27" fillId="0" borderId="9" xfId="57" applyFont="1" applyBorder="1" applyAlignment="1">
      <alignment horizontal="center" vertical="center"/>
    </xf>
    <xf numFmtId="0" fontId="20" fillId="0" borderId="47" xfId="57" applyNumberFormat="1" applyFont="1" applyBorder="1" applyAlignment="1">
      <alignment horizontal="center" vertical="center"/>
    </xf>
    <xf numFmtId="0" fontId="27" fillId="0" borderId="41" xfId="57" applyFont="1" applyBorder="1" applyAlignment="1">
      <alignment horizontal="center" vertical="center"/>
    </xf>
    <xf numFmtId="0" fontId="27" fillId="0" borderId="17" xfId="57" applyFont="1" applyBorder="1" applyAlignment="1">
      <alignment horizontal="center" vertical="center"/>
    </xf>
    <xf numFmtId="0" fontId="20" fillId="0" borderId="48" xfId="57" applyNumberFormat="1" applyFont="1" applyBorder="1" applyAlignment="1">
      <alignment horizontal="center" vertical="center"/>
    </xf>
    <xf numFmtId="0" fontId="20" fillId="5" borderId="0" xfId="57" applyFont="1" applyFill="1" applyAlignment="1">
      <alignment vertical="center"/>
    </xf>
    <xf numFmtId="0" fontId="27" fillId="0" borderId="43" xfId="57" applyFont="1" applyBorder="1" applyAlignment="1">
      <alignment horizontal="center" vertical="center"/>
    </xf>
    <xf numFmtId="0" fontId="27" fillId="0" borderId="21" xfId="57" applyFont="1" applyBorder="1" applyAlignment="1">
      <alignment horizontal="center" vertical="center"/>
    </xf>
    <xf numFmtId="0" fontId="20" fillId="0" borderId="49" xfId="57" applyNumberFormat="1" applyFont="1" applyBorder="1" applyAlignment="1">
      <alignment horizontal="center" vertical="center"/>
    </xf>
    <xf numFmtId="0" fontId="7" fillId="0" borderId="37" xfId="57" applyFont="1" applyFill="1" applyBorder="1" applyAlignment="1">
      <alignment vertical="center"/>
    </xf>
    <xf numFmtId="0" fontId="7" fillId="0" borderId="65" xfId="57" applyFont="1" applyFill="1" applyBorder="1" applyAlignment="1">
      <alignment vertical="center"/>
    </xf>
    <xf numFmtId="0" fontId="7" fillId="0" borderId="66" xfId="57" applyFont="1" applyFill="1" applyBorder="1" applyAlignment="1">
      <alignment vertical="center"/>
    </xf>
    <xf numFmtId="0" fontId="27" fillId="0" borderId="39" xfId="57" applyFont="1" applyBorder="1" applyAlignment="1">
      <alignment horizontal="center" vertical="center"/>
    </xf>
    <xf numFmtId="0" fontId="7" fillId="0" borderId="67" xfId="57" applyFont="1" applyBorder="1" applyAlignment="1">
      <alignment horizontal="center" vertical="center"/>
    </xf>
    <xf numFmtId="0" fontId="20" fillId="0" borderId="40" xfId="57" applyNumberFormat="1" applyFont="1" applyBorder="1" applyAlignment="1">
      <alignment horizontal="center" vertical="center"/>
    </xf>
    <xf numFmtId="0" fontId="20" fillId="0" borderId="42" xfId="57" applyFont="1" applyBorder="1" applyAlignment="1">
      <alignment horizontal="center" vertical="center"/>
    </xf>
    <xf numFmtId="0" fontId="39" fillId="0" borderId="42" xfId="57" applyNumberFormat="1" applyFont="1" applyBorder="1" applyAlignment="1">
      <alignment horizontal="center" vertical="center"/>
    </xf>
    <xf numFmtId="0" fontId="20" fillId="0" borderId="50" xfId="57" applyFont="1" applyFill="1" applyBorder="1" applyAlignment="1">
      <alignment horizontal="center" vertical="center"/>
    </xf>
    <xf numFmtId="0" fontId="20" fillId="0" borderId="0" xfId="57" applyFont="1" applyBorder="1" applyAlignment="1">
      <alignment horizontal="center" vertical="center"/>
    </xf>
    <xf numFmtId="0" fontId="20" fillId="0" borderId="30" xfId="57" applyNumberFormat="1" applyFont="1" applyFill="1" applyBorder="1" applyAlignment="1">
      <alignment horizontal="center" vertical="center"/>
    </xf>
    <xf numFmtId="0" fontId="20" fillId="0" borderId="0" xfId="57" applyFont="1" applyFill="1" applyBorder="1" applyAlignment="1">
      <alignment horizontal="center" vertical="center"/>
    </xf>
    <xf numFmtId="0" fontId="20" fillId="0" borderId="0" xfId="57" applyFont="1" applyFill="1" applyAlignment="1">
      <alignment horizontal="center" vertical="center"/>
    </xf>
    <xf numFmtId="0" fontId="20" fillId="0" borderId="30" xfId="57" applyFont="1" applyFill="1" applyBorder="1" applyAlignment="1">
      <alignment horizontal="center" vertical="center"/>
    </xf>
    <xf numFmtId="0" fontId="20" fillId="0" borderId="55" xfId="57" applyFont="1" applyFill="1" applyBorder="1" applyAlignment="1">
      <alignment horizontal="center" vertical="center"/>
    </xf>
    <xf numFmtId="0" fontId="28" fillId="0" borderId="6" xfId="57" applyFont="1" applyFill="1" applyBorder="1" applyAlignment="1">
      <alignment horizontal="left" vertical="center" wrapText="1"/>
    </xf>
  </cellXfs>
  <cellStyles count="1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[0] 2" xfId="49"/>
    <cellStyle name="Comma [0] 3" xfId="50"/>
    <cellStyle name="Comma [0] 3 2" xfId="51"/>
    <cellStyle name="Comma [0] 3 3" xfId="52"/>
    <cellStyle name="Comma 10" xfId="53"/>
    <cellStyle name="Comma 10 2" xfId="54"/>
    <cellStyle name="Comma 10 3" xfId="55"/>
    <cellStyle name="Excel Built-in Normal" xfId="56"/>
    <cellStyle name="Normal 10" xfId="57"/>
    <cellStyle name="Normal 10 2" xfId="58"/>
    <cellStyle name="Normal 10 2 2" xfId="59"/>
    <cellStyle name="Normal 11" xfId="60"/>
    <cellStyle name="Normal 12" xfId="61"/>
    <cellStyle name="Normal 13" xfId="62"/>
    <cellStyle name="Normal 2" xfId="63"/>
    <cellStyle name="Normal 2 10" xfId="64"/>
    <cellStyle name="Normal 2 10 2" xfId="65"/>
    <cellStyle name="Normal 2 10 3" xfId="66"/>
    <cellStyle name="Normal 2 11" xfId="67"/>
    <cellStyle name="Normal 2 11 2" xfId="68"/>
    <cellStyle name="Normal 2 11 3" xfId="69"/>
    <cellStyle name="Normal 2 12" xfId="70"/>
    <cellStyle name="Normal 2 12 2" xfId="71"/>
    <cellStyle name="Normal 2 12 3" xfId="72"/>
    <cellStyle name="Normal 2 13" xfId="73"/>
    <cellStyle name="Normal 2 13 2" xfId="74"/>
    <cellStyle name="Normal 2 13 3" xfId="75"/>
    <cellStyle name="Normal 2 14" xfId="76"/>
    <cellStyle name="Normal 2 14 2" xfId="77"/>
    <cellStyle name="Normal 2 14 3" xfId="78"/>
    <cellStyle name="Normal 2 15" xfId="79"/>
    <cellStyle name="Normal 2 15 2" xfId="80"/>
    <cellStyle name="Normal 2 15 3" xfId="81"/>
    <cellStyle name="Normal 2 16" xfId="82"/>
    <cellStyle name="Normal 2 16 2" xfId="83"/>
    <cellStyle name="Normal 2 16 3" xfId="84"/>
    <cellStyle name="Normal 2 17" xfId="85"/>
    <cellStyle name="Normal 2 17 2" xfId="86"/>
    <cellStyle name="Normal 2 17 3" xfId="87"/>
    <cellStyle name="Normal 2 18" xfId="88"/>
    <cellStyle name="Normal 2 18 2" xfId="89"/>
    <cellStyle name="Normal 2 18 3" xfId="90"/>
    <cellStyle name="Normal 2 19" xfId="91"/>
    <cellStyle name="Normal 2 19 2" xfId="92"/>
    <cellStyle name="Normal 2 19 3" xfId="93"/>
    <cellStyle name="Normal 2 2" xfId="94"/>
    <cellStyle name="Normal 2 20" xfId="95"/>
    <cellStyle name="Normal 2 20 2" xfId="96"/>
    <cellStyle name="Normal 2 20 3" xfId="97"/>
    <cellStyle name="Normal 2 21" xfId="98"/>
    <cellStyle name="Normal 2 21 2" xfId="99"/>
    <cellStyle name="Normal 2 21 3" xfId="100"/>
    <cellStyle name="Normal 2 22" xfId="101"/>
    <cellStyle name="Normal 2 22 2" xfId="102"/>
    <cellStyle name="Normal 2 22 3" xfId="103"/>
    <cellStyle name="Normal 2 23" xfId="104"/>
    <cellStyle name="Normal 2 23 2" xfId="105"/>
    <cellStyle name="Normal 2 23 3" xfId="106"/>
    <cellStyle name="Normal 2 24" xfId="107"/>
    <cellStyle name="Normal 2 25" xfId="108"/>
    <cellStyle name="Normal 2 3" xfId="109"/>
    <cellStyle name="Normal 2 3 2" xfId="110"/>
    <cellStyle name="Normal 2 3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5 3" xfId="117"/>
    <cellStyle name="Normal 2 6" xfId="118"/>
    <cellStyle name="Normal 2 6 2" xfId="119"/>
    <cellStyle name="Normal 2 6 3" xfId="120"/>
    <cellStyle name="Normal 2 7" xfId="121"/>
    <cellStyle name="Normal 2 7 2" xfId="122"/>
    <cellStyle name="Normal 2 7 3" xfId="123"/>
    <cellStyle name="Normal 2 8" xfId="124"/>
    <cellStyle name="Normal 2 8 2" xfId="125"/>
    <cellStyle name="Normal 2 8 3" xfId="126"/>
    <cellStyle name="Normal 2 9" xfId="127"/>
    <cellStyle name="Normal 2 9 2" xfId="128"/>
    <cellStyle name="Normal 2 9 3" xfId="129"/>
    <cellStyle name="Normal 3" xfId="130"/>
    <cellStyle name="Normal 3 2" xfId="131"/>
    <cellStyle name="Normal 3 3" xfId="132"/>
    <cellStyle name="Normal 4" xfId="133"/>
    <cellStyle name="Normal 4 2" xfId="134"/>
    <cellStyle name="Normal 4 3" xfId="135"/>
    <cellStyle name="Normal 5" xfId="136"/>
    <cellStyle name="Normal 6" xfId="137"/>
    <cellStyle name="Normal 7" xfId="138"/>
    <cellStyle name="Normal 7 2" xfId="139"/>
    <cellStyle name="Normal 8" xfId="140"/>
    <cellStyle name="Normal 8 2" xfId="141"/>
    <cellStyle name="Normal 8 3" xfId="142"/>
    <cellStyle name="Normal 9" xfId="143"/>
    <cellStyle name="Normal_ABSEN GSI JANUARI 2010" xfId="144"/>
    <cellStyle name="Normal_ABSEN GSI JANUARI 2010 2" xfId="145"/>
    <cellStyle name="Normal_LAPORAN ABSENSI MARET" xfId="146"/>
    <cellStyle name="Normal_LAPORAN ABSENSI MARET 2" xfId="147"/>
    <cellStyle name="Percent 2" xfId="148"/>
    <cellStyle name="Percent 2 2" xfId="149"/>
    <cellStyle name="Percent 2 3" xfId="150"/>
    <cellStyle name="Percent 3" xfId="151"/>
    <cellStyle name="Percent 4" xfId="152"/>
  </cellStyles>
  <dxfs count="1">
    <dxf>
      <font>
        <b val="1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184151</xdr:colOff>
      <xdr:row>0</xdr:row>
      <xdr:rowOff>76925</xdr:rowOff>
    </xdr:from>
    <xdr:to>
      <xdr:col>1</xdr:col>
      <xdr:colOff>1700894</xdr:colOff>
      <xdr:row>2</xdr:row>
      <xdr:rowOff>227083</xdr:rowOff>
    </xdr:to>
    <xdr:pic>
      <xdr:nvPicPr>
        <xdr:cNvPr id="2" name="Picture 102" descr="cf ok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4150" y="76835"/>
          <a:ext cx="1597025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31059</xdr:colOff>
      <xdr:row>0</xdr:row>
      <xdr:rowOff>124239</xdr:rowOff>
    </xdr:from>
    <xdr:to>
      <xdr:col>2</xdr:col>
      <xdr:colOff>238120</xdr:colOff>
      <xdr:row>3</xdr:row>
      <xdr:rowOff>31058</xdr:rowOff>
    </xdr:to>
    <xdr:pic>
      <xdr:nvPicPr>
        <xdr:cNvPr id="3" name="Picture 31" descr="cf ok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40030" y="123825"/>
          <a:ext cx="1588135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140"/>
  <sheetViews>
    <sheetView tabSelected="1" zoomScale="80" zoomScaleNormal="80" zoomScaleSheetLayoutView="70" workbookViewId="0">
      <pane xSplit="4" ySplit="8" topLeftCell="E9" activePane="bottomRight" state="frozen"/>
      <selection/>
      <selection pane="topRight"/>
      <selection pane="bottomLeft"/>
      <selection pane="bottomRight" activeCell="AM20" sqref="AM20"/>
    </sheetView>
  </sheetViews>
  <sheetFormatPr defaultColWidth="9" defaultRowHeight="12.75"/>
  <cols>
    <col min="1" max="1" width="3.14285714285714" style="234" customWidth="1"/>
    <col min="2" max="2" width="23.5714285714286" style="234" customWidth="1"/>
    <col min="3" max="3" width="6.57142857142857" style="235" customWidth="1"/>
    <col min="4" max="4" width="27.8571428571429" style="235" customWidth="1"/>
    <col min="5" max="5" width="4.14285714285714" style="234" customWidth="1"/>
    <col min="6" max="7" width="4.14285714285714" style="233" customWidth="1"/>
    <col min="8" max="12" width="4.14285714285714" style="234" customWidth="1"/>
    <col min="13" max="14" width="4.14285714285714" style="233" customWidth="1"/>
    <col min="15" max="19" width="4.14285714285714" style="234" customWidth="1"/>
    <col min="20" max="21" width="4.14285714285714" style="233" customWidth="1"/>
    <col min="22" max="26" width="4.14285714285714" style="234" customWidth="1"/>
    <col min="27" max="28" width="4.14285714285714" style="233" customWidth="1"/>
    <col min="29" max="32" width="4.14285714285714" style="234" customWidth="1"/>
    <col min="33" max="33" width="5.14285714285714" style="234" customWidth="1"/>
    <col min="34" max="34" width="4.28571428571429" style="234" customWidth="1"/>
    <col min="35" max="35" width="5.14285714285714" style="234" customWidth="1"/>
    <col min="36" max="36" width="4" style="234" customWidth="1"/>
    <col min="37" max="38" width="3.85714285714286" style="234" hidden="1" customWidth="1"/>
    <col min="39" max="39" width="47.1428571428571" style="234" customWidth="1"/>
    <col min="40" max="16384" width="9" style="234"/>
  </cols>
  <sheetData>
    <row r="1" s="229" customFormat="1" spans="6:28">
      <c r="F1" s="230"/>
      <c r="G1" s="230"/>
      <c r="M1" s="230"/>
      <c r="N1" s="230"/>
      <c r="T1" s="230"/>
      <c r="U1" s="230"/>
      <c r="AA1" s="230"/>
      <c r="AB1" s="230"/>
    </row>
    <row r="2" s="229" customFormat="1" ht="21" spans="1:35">
      <c r="A2" s="236" t="s">
        <v>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</row>
    <row r="3" s="229" customFormat="1" ht="21" customHeight="1" spans="1:35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</row>
    <row r="4" s="230" customFormat="1" ht="15" spans="1:3">
      <c r="A4" s="238" t="s">
        <v>2</v>
      </c>
      <c r="B4" s="238"/>
      <c r="C4" s="238" t="s">
        <v>3</v>
      </c>
    </row>
    <row r="5" s="230" customFormat="1" ht="15.75" spans="1:3">
      <c r="A5" s="238" t="s">
        <v>4</v>
      </c>
      <c r="B5" s="238"/>
      <c r="C5" s="230" t="s">
        <v>5</v>
      </c>
    </row>
    <row r="6" s="229" customFormat="1" ht="11.25" customHeight="1" spans="1:39">
      <c r="A6" s="239" t="s">
        <v>6</v>
      </c>
      <c r="B6" s="240" t="s">
        <v>7</v>
      </c>
      <c r="C6" s="241" t="s">
        <v>8</v>
      </c>
      <c r="D6" s="240" t="s">
        <v>9</v>
      </c>
      <c r="E6" s="16" t="s">
        <v>10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350" t="s">
        <v>11</v>
      </c>
      <c r="AH6" s="351" t="s">
        <v>12</v>
      </c>
      <c r="AI6" s="352" t="s">
        <v>13</v>
      </c>
      <c r="AM6" s="235"/>
    </row>
    <row r="7" s="229" customFormat="1" ht="11.25" customHeight="1" spans="1:39">
      <c r="A7" s="242"/>
      <c r="B7" s="243"/>
      <c r="C7" s="244"/>
      <c r="D7" s="243"/>
      <c r="E7" s="245">
        <v>1</v>
      </c>
      <c r="F7" s="246">
        <v>2</v>
      </c>
      <c r="G7" s="246">
        <v>3</v>
      </c>
      <c r="H7" s="246">
        <v>4</v>
      </c>
      <c r="I7" s="246">
        <v>5</v>
      </c>
      <c r="J7" s="246">
        <v>6</v>
      </c>
      <c r="K7" s="246">
        <v>7</v>
      </c>
      <c r="L7" s="246">
        <v>8</v>
      </c>
      <c r="M7" s="246">
        <v>9</v>
      </c>
      <c r="N7" s="246">
        <v>10</v>
      </c>
      <c r="O7" s="246">
        <v>11</v>
      </c>
      <c r="P7" s="246">
        <v>12</v>
      </c>
      <c r="Q7" s="246">
        <v>13</v>
      </c>
      <c r="R7" s="246">
        <v>14</v>
      </c>
      <c r="S7" s="246">
        <v>15</v>
      </c>
      <c r="T7" s="246">
        <v>16</v>
      </c>
      <c r="U7" s="246">
        <v>17</v>
      </c>
      <c r="V7" s="246">
        <v>18</v>
      </c>
      <c r="W7" s="246">
        <v>19</v>
      </c>
      <c r="X7" s="246">
        <v>20</v>
      </c>
      <c r="Y7" s="246">
        <v>21</v>
      </c>
      <c r="Z7" s="246">
        <v>22</v>
      </c>
      <c r="AA7" s="246">
        <v>23</v>
      </c>
      <c r="AB7" s="246">
        <v>24</v>
      </c>
      <c r="AC7" s="246">
        <v>25</v>
      </c>
      <c r="AD7" s="246">
        <v>26</v>
      </c>
      <c r="AE7" s="246">
        <v>27</v>
      </c>
      <c r="AF7" s="346">
        <v>28</v>
      </c>
      <c r="AG7" s="353"/>
      <c r="AH7" s="354"/>
      <c r="AI7" s="355"/>
      <c r="AM7" s="235"/>
    </row>
    <row r="8" s="229" customFormat="1" ht="11.25" customHeight="1" spans="1:39">
      <c r="A8" s="247"/>
      <c r="B8" s="248"/>
      <c r="C8" s="249"/>
      <c r="D8" s="248"/>
      <c r="E8" s="250" t="s">
        <v>14</v>
      </c>
      <c r="F8" s="251" t="s">
        <v>15</v>
      </c>
      <c r="G8" s="251" t="s">
        <v>16</v>
      </c>
      <c r="H8" s="251" t="s">
        <v>17</v>
      </c>
      <c r="I8" s="251" t="s">
        <v>18</v>
      </c>
      <c r="J8" s="251" t="s">
        <v>19</v>
      </c>
      <c r="K8" s="251" t="s">
        <v>20</v>
      </c>
      <c r="L8" s="251" t="s">
        <v>14</v>
      </c>
      <c r="M8" s="251" t="s">
        <v>15</v>
      </c>
      <c r="N8" s="251" t="s">
        <v>16</v>
      </c>
      <c r="O8" s="251" t="s">
        <v>17</v>
      </c>
      <c r="P8" s="251" t="s">
        <v>18</v>
      </c>
      <c r="Q8" s="251" t="s">
        <v>19</v>
      </c>
      <c r="R8" s="251" t="s">
        <v>20</v>
      </c>
      <c r="S8" s="251" t="s">
        <v>14</v>
      </c>
      <c r="T8" s="251" t="s">
        <v>15</v>
      </c>
      <c r="U8" s="251" t="s">
        <v>16</v>
      </c>
      <c r="V8" s="251" t="s">
        <v>17</v>
      </c>
      <c r="W8" s="251" t="s">
        <v>18</v>
      </c>
      <c r="X8" s="251" t="s">
        <v>19</v>
      </c>
      <c r="Y8" s="251" t="s">
        <v>20</v>
      </c>
      <c r="Z8" s="251" t="s">
        <v>14</v>
      </c>
      <c r="AA8" s="251" t="s">
        <v>15</v>
      </c>
      <c r="AB8" s="251" t="s">
        <v>16</v>
      </c>
      <c r="AC8" s="251" t="s">
        <v>17</v>
      </c>
      <c r="AD8" s="251" t="s">
        <v>18</v>
      </c>
      <c r="AE8" s="251" t="s">
        <v>19</v>
      </c>
      <c r="AF8" s="347" t="s">
        <v>20</v>
      </c>
      <c r="AG8" s="356"/>
      <c r="AH8" s="357"/>
      <c r="AI8" s="358"/>
      <c r="AM8" s="235"/>
    </row>
    <row r="9" s="229" customFormat="1" ht="21" customHeight="1" spans="1:35">
      <c r="A9" s="252">
        <v>1</v>
      </c>
      <c r="B9" s="253" t="s">
        <v>21</v>
      </c>
      <c r="C9" s="254" t="s">
        <v>22</v>
      </c>
      <c r="D9" s="255" t="s">
        <v>23</v>
      </c>
      <c r="E9" s="256">
        <v>2</v>
      </c>
      <c r="F9" s="257">
        <v>4</v>
      </c>
      <c r="G9" s="258">
        <v>2</v>
      </c>
      <c r="H9" s="258">
        <v>2</v>
      </c>
      <c r="I9" s="258">
        <v>2</v>
      </c>
      <c r="J9" s="258">
        <v>2</v>
      </c>
      <c r="K9" s="257">
        <v>4</v>
      </c>
      <c r="L9" s="336">
        <v>2</v>
      </c>
      <c r="M9" s="336">
        <v>2</v>
      </c>
      <c r="N9" s="258">
        <v>2</v>
      </c>
      <c r="O9" s="258">
        <v>2</v>
      </c>
      <c r="P9" s="258">
        <v>2</v>
      </c>
      <c r="Q9" s="258">
        <v>2</v>
      </c>
      <c r="R9" s="341">
        <v>4</v>
      </c>
      <c r="S9" s="336">
        <v>2</v>
      </c>
      <c r="T9" s="336">
        <v>2</v>
      </c>
      <c r="U9" s="258">
        <v>2</v>
      </c>
      <c r="V9" s="258">
        <v>2</v>
      </c>
      <c r="W9" s="258">
        <v>2</v>
      </c>
      <c r="X9" s="258">
        <v>2</v>
      </c>
      <c r="Y9" s="341">
        <v>4</v>
      </c>
      <c r="Z9" s="336">
        <v>2</v>
      </c>
      <c r="AA9" s="336">
        <v>2</v>
      </c>
      <c r="AB9" s="258">
        <v>2</v>
      </c>
      <c r="AC9" s="258">
        <v>2</v>
      </c>
      <c r="AD9" s="258">
        <v>2</v>
      </c>
      <c r="AE9" s="258">
        <v>2</v>
      </c>
      <c r="AF9" s="348">
        <v>4</v>
      </c>
      <c r="AG9" s="359">
        <f t="shared" ref="AG9:AG14" si="0">COUNTIF(E9:AF9,"8")+COUNTIF(E9:AF9,"10")+COUNTIF(E9:AF9,"2")+COUNTIF(E9:AF9,"14")</f>
        <v>23</v>
      </c>
      <c r="AH9" s="360">
        <f t="shared" ref="AH9:AH14" si="1">COUNTIF(E9:AF9,"4")</f>
        <v>5</v>
      </c>
      <c r="AI9" s="361">
        <f t="shared" ref="AI9:AI14" si="2">SUM(AG9:AH9)</f>
        <v>28</v>
      </c>
    </row>
    <row r="10" s="229" customFormat="1" ht="21" customHeight="1" spans="1:35">
      <c r="A10" s="259">
        <v>1</v>
      </c>
      <c r="B10" s="260" t="s">
        <v>24</v>
      </c>
      <c r="C10" s="261" t="s">
        <v>25</v>
      </c>
      <c r="D10" s="262" t="s">
        <v>26</v>
      </c>
      <c r="E10" s="263">
        <v>1</v>
      </c>
      <c r="F10" s="264">
        <v>4</v>
      </c>
      <c r="G10" s="130">
        <v>1</v>
      </c>
      <c r="H10" s="130">
        <v>1</v>
      </c>
      <c r="I10" s="130">
        <v>1</v>
      </c>
      <c r="J10" s="264">
        <v>4</v>
      </c>
      <c r="K10" s="130">
        <v>1</v>
      </c>
      <c r="L10" s="130">
        <v>1</v>
      </c>
      <c r="M10" s="130">
        <v>1</v>
      </c>
      <c r="N10" s="130">
        <v>2</v>
      </c>
      <c r="O10" s="130">
        <v>2</v>
      </c>
      <c r="P10" s="337">
        <v>10</v>
      </c>
      <c r="Q10" s="264">
        <v>4</v>
      </c>
      <c r="R10" s="130">
        <v>2</v>
      </c>
      <c r="S10" s="263">
        <v>2</v>
      </c>
      <c r="T10" s="263">
        <v>2</v>
      </c>
      <c r="U10" s="130">
        <v>2</v>
      </c>
      <c r="V10" s="130">
        <v>2</v>
      </c>
      <c r="W10" s="337">
        <v>10</v>
      </c>
      <c r="X10" s="264">
        <v>4</v>
      </c>
      <c r="Y10" s="130">
        <v>2</v>
      </c>
      <c r="Z10" s="263">
        <v>2</v>
      </c>
      <c r="AA10" s="263">
        <v>2</v>
      </c>
      <c r="AB10" s="130">
        <v>1</v>
      </c>
      <c r="AC10" s="130">
        <v>1</v>
      </c>
      <c r="AD10" s="130">
        <v>1</v>
      </c>
      <c r="AE10" s="264">
        <v>4</v>
      </c>
      <c r="AF10" s="130">
        <v>1</v>
      </c>
      <c r="AG10" s="362">
        <f t="shared" si="0"/>
        <v>12</v>
      </c>
      <c r="AH10" s="363">
        <f t="shared" si="1"/>
        <v>5</v>
      </c>
      <c r="AI10" s="364">
        <f t="shared" si="2"/>
        <v>17</v>
      </c>
    </row>
    <row r="11" s="229" customFormat="1" ht="21" customHeight="1" spans="1:39">
      <c r="A11" s="265">
        <v>2</v>
      </c>
      <c r="B11" s="266" t="s">
        <v>27</v>
      </c>
      <c r="C11" s="267" t="s">
        <v>25</v>
      </c>
      <c r="D11" s="268" t="s">
        <v>28</v>
      </c>
      <c r="E11" s="264">
        <v>4</v>
      </c>
      <c r="F11" s="130">
        <v>1</v>
      </c>
      <c r="G11" s="130">
        <v>1</v>
      </c>
      <c r="H11" s="264">
        <v>4</v>
      </c>
      <c r="I11" s="130">
        <v>1</v>
      </c>
      <c r="J11" s="130">
        <v>1</v>
      </c>
      <c r="K11" s="130">
        <v>1</v>
      </c>
      <c r="L11" s="130">
        <v>1</v>
      </c>
      <c r="M11" s="130">
        <v>1</v>
      </c>
      <c r="N11" s="130">
        <v>2</v>
      </c>
      <c r="O11" s="264">
        <v>4</v>
      </c>
      <c r="P11" s="130">
        <v>2</v>
      </c>
      <c r="Q11" s="130">
        <v>2</v>
      </c>
      <c r="R11" s="130">
        <v>2</v>
      </c>
      <c r="S11" s="263">
        <v>2</v>
      </c>
      <c r="T11" s="263">
        <v>2</v>
      </c>
      <c r="U11" s="130">
        <v>2</v>
      </c>
      <c r="V11" s="264">
        <v>4</v>
      </c>
      <c r="W11" s="130">
        <v>2</v>
      </c>
      <c r="X11" s="130">
        <v>2</v>
      </c>
      <c r="Y11" s="130">
        <v>2</v>
      </c>
      <c r="Z11" s="263">
        <v>2</v>
      </c>
      <c r="AA11" s="263">
        <v>2</v>
      </c>
      <c r="AB11" s="130">
        <v>1</v>
      </c>
      <c r="AC11" s="264">
        <v>4</v>
      </c>
      <c r="AD11" s="130">
        <v>1</v>
      </c>
      <c r="AE11" s="130">
        <v>1</v>
      </c>
      <c r="AF11" s="130">
        <v>1</v>
      </c>
      <c r="AG11" s="362">
        <f t="shared" si="0"/>
        <v>12</v>
      </c>
      <c r="AH11" s="363">
        <f t="shared" si="1"/>
        <v>5</v>
      </c>
      <c r="AI11" s="364">
        <f t="shared" si="2"/>
        <v>17</v>
      </c>
      <c r="AM11" s="365" t="s">
        <v>29</v>
      </c>
    </row>
    <row r="12" s="229" customFormat="1" ht="21" customHeight="1" spans="1:39">
      <c r="A12" s="265">
        <v>3</v>
      </c>
      <c r="B12" s="269" t="s">
        <v>30</v>
      </c>
      <c r="C12" s="270" t="s">
        <v>25</v>
      </c>
      <c r="D12" s="271" t="s">
        <v>31</v>
      </c>
      <c r="E12" s="130">
        <v>1</v>
      </c>
      <c r="F12" s="130">
        <v>1</v>
      </c>
      <c r="G12" s="130">
        <v>1</v>
      </c>
      <c r="H12" s="130">
        <v>1</v>
      </c>
      <c r="I12" s="264">
        <v>4</v>
      </c>
      <c r="J12" s="130">
        <v>1</v>
      </c>
      <c r="K12" s="130">
        <v>1</v>
      </c>
      <c r="L12" s="130">
        <v>1</v>
      </c>
      <c r="M12" s="130">
        <v>1</v>
      </c>
      <c r="N12" s="130">
        <v>2</v>
      </c>
      <c r="O12" s="130">
        <v>2</v>
      </c>
      <c r="P12" s="264">
        <v>4</v>
      </c>
      <c r="Q12" s="130">
        <v>2</v>
      </c>
      <c r="R12" s="130">
        <v>2</v>
      </c>
      <c r="S12" s="263">
        <v>2</v>
      </c>
      <c r="T12" s="263">
        <v>2</v>
      </c>
      <c r="U12" s="130">
        <v>2</v>
      </c>
      <c r="V12" s="130">
        <v>2</v>
      </c>
      <c r="W12" s="264">
        <v>4</v>
      </c>
      <c r="X12" s="130">
        <v>2</v>
      </c>
      <c r="Y12" s="130">
        <v>2</v>
      </c>
      <c r="Z12" s="263">
        <v>2</v>
      </c>
      <c r="AA12" s="263">
        <v>2</v>
      </c>
      <c r="AB12" s="130">
        <v>1</v>
      </c>
      <c r="AC12" s="130">
        <v>1</v>
      </c>
      <c r="AD12" s="264">
        <v>4</v>
      </c>
      <c r="AE12" s="130">
        <v>1</v>
      </c>
      <c r="AF12" s="130">
        <v>1</v>
      </c>
      <c r="AG12" s="362">
        <f t="shared" si="0"/>
        <v>12</v>
      </c>
      <c r="AH12" s="363">
        <f t="shared" si="1"/>
        <v>4</v>
      </c>
      <c r="AI12" s="364">
        <f t="shared" si="2"/>
        <v>16</v>
      </c>
      <c r="AM12" s="365" t="s">
        <v>32</v>
      </c>
    </row>
    <row r="13" s="229" customFormat="1" ht="21" customHeight="1" spans="1:39">
      <c r="A13" s="265">
        <v>4</v>
      </c>
      <c r="B13" s="269" t="s">
        <v>33</v>
      </c>
      <c r="C13" s="270" t="s">
        <v>25</v>
      </c>
      <c r="D13" s="271" t="s">
        <v>31</v>
      </c>
      <c r="E13" s="130">
        <v>1</v>
      </c>
      <c r="F13" s="130">
        <v>1</v>
      </c>
      <c r="G13" s="130">
        <v>1</v>
      </c>
      <c r="H13" s="130">
        <v>1</v>
      </c>
      <c r="I13" s="130">
        <v>1</v>
      </c>
      <c r="J13" s="130">
        <v>1</v>
      </c>
      <c r="K13" s="264">
        <v>4</v>
      </c>
      <c r="L13" s="130">
        <v>1</v>
      </c>
      <c r="M13" s="130">
        <v>1</v>
      </c>
      <c r="N13" s="130">
        <v>2</v>
      </c>
      <c r="O13" s="130">
        <v>2</v>
      </c>
      <c r="P13" s="130">
        <v>2</v>
      </c>
      <c r="Q13" s="130">
        <v>2</v>
      </c>
      <c r="R13" s="264">
        <v>4</v>
      </c>
      <c r="S13" s="263">
        <v>2</v>
      </c>
      <c r="T13" s="263">
        <v>2</v>
      </c>
      <c r="U13" s="130">
        <v>2</v>
      </c>
      <c r="V13" s="130">
        <v>2</v>
      </c>
      <c r="W13" s="130">
        <v>2</v>
      </c>
      <c r="X13" s="130">
        <v>2</v>
      </c>
      <c r="Y13" s="264">
        <v>4</v>
      </c>
      <c r="Z13" s="263">
        <v>2</v>
      </c>
      <c r="AA13" s="263">
        <v>2</v>
      </c>
      <c r="AB13" s="130">
        <v>1</v>
      </c>
      <c r="AC13" s="130">
        <v>1</v>
      </c>
      <c r="AD13" s="130">
        <v>1</v>
      </c>
      <c r="AE13" s="130">
        <v>1</v>
      </c>
      <c r="AF13" s="264">
        <v>4</v>
      </c>
      <c r="AG13" s="362">
        <f t="shared" si="0"/>
        <v>12</v>
      </c>
      <c r="AH13" s="363">
        <f t="shared" si="1"/>
        <v>4</v>
      </c>
      <c r="AI13" s="364">
        <f t="shared" si="2"/>
        <v>16</v>
      </c>
      <c r="AM13" s="365" t="s">
        <v>34</v>
      </c>
    </row>
    <row r="14" s="229" customFormat="1" ht="21" customHeight="1" spans="1:39">
      <c r="A14" s="272">
        <v>5</v>
      </c>
      <c r="B14" s="273" t="s">
        <v>35</v>
      </c>
      <c r="C14" s="274" t="s">
        <v>25</v>
      </c>
      <c r="D14" s="275" t="s">
        <v>36</v>
      </c>
      <c r="E14" s="130">
        <v>1</v>
      </c>
      <c r="F14" s="130">
        <v>1</v>
      </c>
      <c r="G14" s="264">
        <v>4</v>
      </c>
      <c r="H14" s="130">
        <v>1</v>
      </c>
      <c r="I14" s="130">
        <v>1</v>
      </c>
      <c r="J14" s="130">
        <v>1</v>
      </c>
      <c r="K14" s="130">
        <v>1</v>
      </c>
      <c r="L14" s="130">
        <v>1</v>
      </c>
      <c r="M14" s="130">
        <v>1</v>
      </c>
      <c r="N14" s="264">
        <v>4</v>
      </c>
      <c r="O14" s="130">
        <v>2</v>
      </c>
      <c r="P14" s="130">
        <v>2</v>
      </c>
      <c r="Q14" s="130">
        <v>2</v>
      </c>
      <c r="R14" s="130">
        <v>2</v>
      </c>
      <c r="S14" s="263">
        <v>2</v>
      </c>
      <c r="T14" s="263">
        <v>2</v>
      </c>
      <c r="U14" s="264">
        <v>4</v>
      </c>
      <c r="V14" s="130">
        <v>2</v>
      </c>
      <c r="W14" s="130">
        <v>2</v>
      </c>
      <c r="X14" s="130">
        <v>2</v>
      </c>
      <c r="Y14" s="130">
        <v>2</v>
      </c>
      <c r="Z14" s="263">
        <v>2</v>
      </c>
      <c r="AA14" s="263">
        <v>2</v>
      </c>
      <c r="AB14" s="264">
        <v>4</v>
      </c>
      <c r="AC14" s="130">
        <v>1</v>
      </c>
      <c r="AD14" s="130">
        <v>1</v>
      </c>
      <c r="AE14" s="130">
        <v>1</v>
      </c>
      <c r="AF14" s="130">
        <v>1</v>
      </c>
      <c r="AG14" s="366">
        <f t="shared" si="0"/>
        <v>12</v>
      </c>
      <c r="AH14" s="367">
        <f t="shared" si="1"/>
        <v>4</v>
      </c>
      <c r="AI14" s="368">
        <f t="shared" si="2"/>
        <v>16</v>
      </c>
      <c r="AK14" s="273"/>
      <c r="AM14" s="365" t="s">
        <v>37</v>
      </c>
    </row>
    <row r="15" s="229" customFormat="1" ht="8.25" customHeight="1" spans="1:39">
      <c r="A15" s="276"/>
      <c r="B15" s="277"/>
      <c r="C15" s="278"/>
      <c r="D15" s="279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369"/>
      <c r="AH15" s="370"/>
      <c r="AI15" s="371"/>
      <c r="AM15" s="365" t="s">
        <v>38</v>
      </c>
    </row>
    <row r="16" s="229" customFormat="1" ht="21" customHeight="1" spans="1:35">
      <c r="A16" s="281">
        <v>1</v>
      </c>
      <c r="B16" s="282" t="s">
        <v>39</v>
      </c>
      <c r="C16" s="267" t="s">
        <v>25</v>
      </c>
      <c r="D16" s="268" t="s">
        <v>28</v>
      </c>
      <c r="E16" s="263">
        <v>2</v>
      </c>
      <c r="F16" s="264">
        <v>4</v>
      </c>
      <c r="G16" s="264">
        <v>4</v>
      </c>
      <c r="H16" s="130">
        <v>2</v>
      </c>
      <c r="I16" s="130">
        <v>2</v>
      </c>
      <c r="J16" s="130">
        <v>2</v>
      </c>
      <c r="K16" s="130">
        <v>2</v>
      </c>
      <c r="L16" s="263">
        <v>2</v>
      </c>
      <c r="M16" s="263">
        <v>2</v>
      </c>
      <c r="N16" s="264">
        <v>4</v>
      </c>
      <c r="O16" s="130">
        <v>1</v>
      </c>
      <c r="P16" s="130">
        <v>1</v>
      </c>
      <c r="Q16" s="130">
        <v>1</v>
      </c>
      <c r="R16" s="130">
        <v>1</v>
      </c>
      <c r="S16" s="130">
        <v>1</v>
      </c>
      <c r="T16" s="130">
        <v>1</v>
      </c>
      <c r="U16" s="264">
        <v>4</v>
      </c>
      <c r="V16" s="130">
        <v>1</v>
      </c>
      <c r="W16" s="130">
        <v>1</v>
      </c>
      <c r="X16" s="130">
        <v>1</v>
      </c>
      <c r="Y16" s="130">
        <v>1</v>
      </c>
      <c r="Z16" s="130">
        <v>1</v>
      </c>
      <c r="AA16" s="130">
        <v>1</v>
      </c>
      <c r="AB16" s="264">
        <v>4</v>
      </c>
      <c r="AC16" s="130">
        <v>2</v>
      </c>
      <c r="AD16" s="130">
        <v>2</v>
      </c>
      <c r="AE16" s="130">
        <v>2</v>
      </c>
      <c r="AF16" s="130">
        <v>2</v>
      </c>
      <c r="AG16" s="372">
        <f t="shared" ref="AG16:AG20" si="3">COUNTIF(E16:AF16,"8")+COUNTIF(E16:AF16,"10")+COUNTIF(E16:AF16,"2")+COUNTIF(E16:AF16,"14")</f>
        <v>11</v>
      </c>
      <c r="AH16" s="360">
        <f t="shared" ref="AH16:AH20" si="4">COUNTIF(E16:AF16,"4")</f>
        <v>5</v>
      </c>
      <c r="AI16" s="361">
        <f t="shared" ref="AI16:AI20" si="5">SUM(AG16:AH16)</f>
        <v>16</v>
      </c>
    </row>
    <row r="17" s="229" customFormat="1" ht="21" customHeight="1" spans="1:42">
      <c r="A17" s="283">
        <v>2</v>
      </c>
      <c r="B17" s="284" t="s">
        <v>40</v>
      </c>
      <c r="C17" s="270" t="s">
        <v>25</v>
      </c>
      <c r="D17" s="271" t="s">
        <v>31</v>
      </c>
      <c r="E17" s="263">
        <v>2</v>
      </c>
      <c r="F17" s="263">
        <v>2</v>
      </c>
      <c r="G17" s="130">
        <v>2</v>
      </c>
      <c r="H17" s="130">
        <v>2</v>
      </c>
      <c r="I17" s="130">
        <v>2</v>
      </c>
      <c r="J17" s="264">
        <v>4</v>
      </c>
      <c r="K17" s="130">
        <v>2</v>
      </c>
      <c r="L17" s="263">
        <v>2</v>
      </c>
      <c r="M17" s="263">
        <v>2</v>
      </c>
      <c r="N17" s="130">
        <v>1</v>
      </c>
      <c r="O17" s="130">
        <v>1</v>
      </c>
      <c r="P17" s="130">
        <v>1</v>
      </c>
      <c r="Q17" s="264">
        <v>4</v>
      </c>
      <c r="R17" s="130">
        <v>1</v>
      </c>
      <c r="S17" s="130">
        <v>1</v>
      </c>
      <c r="T17" s="130">
        <v>1</v>
      </c>
      <c r="U17" s="130">
        <v>1</v>
      </c>
      <c r="V17" s="130">
        <v>1</v>
      </c>
      <c r="W17" s="130">
        <v>1</v>
      </c>
      <c r="X17" s="264">
        <v>4</v>
      </c>
      <c r="Y17" s="130">
        <v>1</v>
      </c>
      <c r="Z17" s="130">
        <v>1</v>
      </c>
      <c r="AA17" s="130">
        <v>1</v>
      </c>
      <c r="AB17" s="130">
        <v>2</v>
      </c>
      <c r="AC17" s="130">
        <v>2</v>
      </c>
      <c r="AD17" s="130">
        <v>2</v>
      </c>
      <c r="AE17" s="264">
        <v>4</v>
      </c>
      <c r="AF17" s="130">
        <v>2</v>
      </c>
      <c r="AG17" s="362">
        <f t="shared" si="3"/>
        <v>12</v>
      </c>
      <c r="AH17" s="363">
        <f t="shared" si="4"/>
        <v>4</v>
      </c>
      <c r="AI17" s="364">
        <f t="shared" si="5"/>
        <v>16</v>
      </c>
      <c r="AP17" s="384"/>
    </row>
    <row r="18" s="229" customFormat="1" ht="21" customHeight="1" spans="1:35">
      <c r="A18" s="283">
        <v>3</v>
      </c>
      <c r="B18" s="271" t="s">
        <v>41</v>
      </c>
      <c r="C18" s="270" t="s">
        <v>25</v>
      </c>
      <c r="D18" s="285" t="s">
        <v>26</v>
      </c>
      <c r="E18" s="263">
        <v>2</v>
      </c>
      <c r="F18" s="263">
        <v>2</v>
      </c>
      <c r="G18" s="130">
        <v>2</v>
      </c>
      <c r="H18" s="264">
        <v>4</v>
      </c>
      <c r="I18" s="130">
        <v>2</v>
      </c>
      <c r="J18" s="130">
        <v>2</v>
      </c>
      <c r="K18" s="130">
        <v>2</v>
      </c>
      <c r="L18" s="263">
        <v>2</v>
      </c>
      <c r="M18" s="263">
        <v>2</v>
      </c>
      <c r="N18" s="130">
        <v>1</v>
      </c>
      <c r="O18" s="264">
        <v>4</v>
      </c>
      <c r="P18" s="130">
        <v>1</v>
      </c>
      <c r="Q18" s="130">
        <v>1</v>
      </c>
      <c r="R18" s="130">
        <v>1</v>
      </c>
      <c r="S18" s="130">
        <v>1</v>
      </c>
      <c r="T18" s="130">
        <v>1</v>
      </c>
      <c r="U18" s="130">
        <v>1</v>
      </c>
      <c r="V18" s="264">
        <v>4</v>
      </c>
      <c r="W18" s="130">
        <v>1</v>
      </c>
      <c r="X18" s="130">
        <v>1</v>
      </c>
      <c r="Y18" s="130">
        <v>1</v>
      </c>
      <c r="Z18" s="130">
        <v>1</v>
      </c>
      <c r="AA18" s="130">
        <v>1</v>
      </c>
      <c r="AB18" s="130">
        <v>2</v>
      </c>
      <c r="AC18" s="264">
        <v>4</v>
      </c>
      <c r="AD18" s="130">
        <v>2</v>
      </c>
      <c r="AE18" s="130">
        <v>2</v>
      </c>
      <c r="AF18" s="130">
        <v>2</v>
      </c>
      <c r="AG18" s="362">
        <f t="shared" si="3"/>
        <v>12</v>
      </c>
      <c r="AH18" s="363">
        <f t="shared" si="4"/>
        <v>4</v>
      </c>
      <c r="AI18" s="364">
        <f t="shared" si="5"/>
        <v>16</v>
      </c>
    </row>
    <row r="19" s="229" customFormat="1" ht="21" customHeight="1" spans="1:35">
      <c r="A19" s="283">
        <v>4</v>
      </c>
      <c r="B19" s="271" t="s">
        <v>42</v>
      </c>
      <c r="C19" s="270" t="s">
        <v>25</v>
      </c>
      <c r="D19" s="271" t="s">
        <v>31</v>
      </c>
      <c r="E19" s="263">
        <v>2</v>
      </c>
      <c r="F19" s="263">
        <v>2</v>
      </c>
      <c r="G19" s="130">
        <v>2</v>
      </c>
      <c r="H19" s="130">
        <v>2</v>
      </c>
      <c r="I19" s="130">
        <v>2</v>
      </c>
      <c r="J19" s="130">
        <v>2</v>
      </c>
      <c r="K19" s="264">
        <v>4</v>
      </c>
      <c r="L19" s="263">
        <v>2</v>
      </c>
      <c r="M19" s="263">
        <v>2</v>
      </c>
      <c r="N19" s="130">
        <v>1</v>
      </c>
      <c r="O19" s="130">
        <v>1</v>
      </c>
      <c r="P19" s="130">
        <v>1</v>
      </c>
      <c r="Q19" s="130">
        <v>1</v>
      </c>
      <c r="R19" s="264">
        <v>4</v>
      </c>
      <c r="S19" s="130">
        <v>1</v>
      </c>
      <c r="T19" s="130">
        <v>1</v>
      </c>
      <c r="U19" s="130">
        <v>1</v>
      </c>
      <c r="V19" s="130">
        <v>1</v>
      </c>
      <c r="W19" s="130">
        <v>1</v>
      </c>
      <c r="X19" s="130">
        <v>1</v>
      </c>
      <c r="Y19" s="264">
        <v>4</v>
      </c>
      <c r="Z19" s="130">
        <v>1</v>
      </c>
      <c r="AA19" s="130">
        <v>1</v>
      </c>
      <c r="AB19" s="130">
        <v>2</v>
      </c>
      <c r="AC19" s="130">
        <v>2</v>
      </c>
      <c r="AD19" s="130">
        <v>2</v>
      </c>
      <c r="AE19" s="130">
        <v>2</v>
      </c>
      <c r="AF19" s="264">
        <v>4</v>
      </c>
      <c r="AG19" s="362">
        <f t="shared" si="3"/>
        <v>12</v>
      </c>
      <c r="AH19" s="363">
        <f t="shared" si="4"/>
        <v>4</v>
      </c>
      <c r="AI19" s="364">
        <f t="shared" si="5"/>
        <v>16</v>
      </c>
    </row>
    <row r="20" s="229" customFormat="1" ht="21" customHeight="1" spans="1:35">
      <c r="A20" s="286">
        <v>5</v>
      </c>
      <c r="B20" s="287" t="s">
        <v>43</v>
      </c>
      <c r="C20" s="274" t="s">
        <v>25</v>
      </c>
      <c r="D20" s="275" t="s">
        <v>36</v>
      </c>
      <c r="E20" s="264">
        <v>4</v>
      </c>
      <c r="F20" s="263">
        <v>2</v>
      </c>
      <c r="G20" s="130">
        <v>2</v>
      </c>
      <c r="H20" s="130">
        <v>2</v>
      </c>
      <c r="I20" s="264">
        <v>4</v>
      </c>
      <c r="J20" s="130">
        <v>2</v>
      </c>
      <c r="K20" s="130">
        <v>2</v>
      </c>
      <c r="L20" s="263">
        <v>2</v>
      </c>
      <c r="M20" s="263">
        <v>2</v>
      </c>
      <c r="N20" s="130">
        <v>1</v>
      </c>
      <c r="O20" s="130">
        <v>1</v>
      </c>
      <c r="P20" s="264">
        <v>4</v>
      </c>
      <c r="Q20" s="130">
        <v>1</v>
      </c>
      <c r="R20" s="130">
        <v>1</v>
      </c>
      <c r="S20" s="130">
        <v>1</v>
      </c>
      <c r="T20" s="130">
        <v>1</v>
      </c>
      <c r="U20" s="130">
        <v>1</v>
      </c>
      <c r="V20" s="130">
        <v>1</v>
      </c>
      <c r="W20" s="264">
        <v>4</v>
      </c>
      <c r="X20" s="130">
        <v>1</v>
      </c>
      <c r="Y20" s="130">
        <v>1</v>
      </c>
      <c r="Z20" s="130">
        <v>1</v>
      </c>
      <c r="AA20" s="130">
        <v>1</v>
      </c>
      <c r="AB20" s="130">
        <v>2</v>
      </c>
      <c r="AC20" s="130">
        <v>2</v>
      </c>
      <c r="AD20" s="264">
        <v>4</v>
      </c>
      <c r="AE20" s="130">
        <v>2</v>
      </c>
      <c r="AF20" s="130">
        <v>2</v>
      </c>
      <c r="AG20" s="366">
        <f t="shared" si="3"/>
        <v>11</v>
      </c>
      <c r="AH20" s="367">
        <f t="shared" si="4"/>
        <v>5</v>
      </c>
      <c r="AI20" s="368">
        <f t="shared" si="5"/>
        <v>16</v>
      </c>
    </row>
    <row r="21" s="229" customFormat="1" ht="5.25" customHeight="1" spans="1:35">
      <c r="A21" s="276"/>
      <c r="B21" s="278"/>
      <c r="C21" s="278"/>
      <c r="D21" s="278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369"/>
      <c r="AH21" s="370"/>
      <c r="AI21" s="371"/>
    </row>
    <row r="22" s="229" customFormat="1" ht="21" customHeight="1" spans="1:35">
      <c r="A22" s="288">
        <v>1</v>
      </c>
      <c r="B22" s="289" t="s">
        <v>44</v>
      </c>
      <c r="C22" s="290" t="s">
        <v>25</v>
      </c>
      <c r="D22" s="291" t="s">
        <v>45</v>
      </c>
      <c r="E22" s="130">
        <v>1</v>
      </c>
      <c r="F22" s="130">
        <v>1</v>
      </c>
      <c r="G22" s="130">
        <v>1</v>
      </c>
      <c r="H22" s="130">
        <v>1</v>
      </c>
      <c r="I22" s="264">
        <v>4</v>
      </c>
      <c r="J22" s="130">
        <v>1</v>
      </c>
      <c r="K22" s="130">
        <v>1</v>
      </c>
      <c r="L22" s="130">
        <v>1</v>
      </c>
      <c r="M22" s="130">
        <v>1</v>
      </c>
      <c r="N22" s="130">
        <v>1</v>
      </c>
      <c r="O22" s="130">
        <v>1</v>
      </c>
      <c r="P22" s="264">
        <v>4</v>
      </c>
      <c r="Q22" s="130">
        <v>1</v>
      </c>
      <c r="R22" s="130">
        <v>1</v>
      </c>
      <c r="S22" s="130">
        <v>1</v>
      </c>
      <c r="T22" s="130">
        <v>1</v>
      </c>
      <c r="U22" s="130">
        <v>1</v>
      </c>
      <c r="V22" s="130">
        <v>1</v>
      </c>
      <c r="W22" s="264">
        <v>4</v>
      </c>
      <c r="X22" s="130">
        <v>1</v>
      </c>
      <c r="Y22" s="130">
        <v>1</v>
      </c>
      <c r="Z22" s="130">
        <v>1</v>
      </c>
      <c r="AA22" s="130">
        <v>1</v>
      </c>
      <c r="AB22" s="130">
        <v>1</v>
      </c>
      <c r="AC22" s="130">
        <v>1</v>
      </c>
      <c r="AD22" s="264">
        <v>4</v>
      </c>
      <c r="AE22" s="130">
        <v>1</v>
      </c>
      <c r="AF22" s="130">
        <v>1</v>
      </c>
      <c r="AG22" s="372">
        <f t="shared" ref="AG22:AG25" si="6">COUNTIF(E22:AF22,"8")+COUNTIF(E22:AF22,"10")+COUNTIF(E22:AF22,"2")+COUNTIF(E22:AF22,"14")</f>
        <v>0</v>
      </c>
      <c r="AH22" s="360">
        <f t="shared" ref="AH22:AH25" si="7">COUNTIF(E22:AF22,"4")</f>
        <v>4</v>
      </c>
      <c r="AI22" s="361">
        <f t="shared" ref="AI22:AI25" si="8">SUM(AG22:AH22)</f>
        <v>4</v>
      </c>
    </row>
    <row r="23" s="229" customFormat="1" ht="21" customHeight="1" spans="1:35">
      <c r="A23" s="292">
        <v>2</v>
      </c>
      <c r="B23" s="293" t="s">
        <v>46</v>
      </c>
      <c r="C23" s="294" t="s">
        <v>25</v>
      </c>
      <c r="D23" s="295" t="s">
        <v>47</v>
      </c>
      <c r="E23" s="263">
        <v>2</v>
      </c>
      <c r="F23" s="263">
        <v>2</v>
      </c>
      <c r="G23" s="130">
        <v>2</v>
      </c>
      <c r="H23" s="130">
        <v>2</v>
      </c>
      <c r="I23" s="130">
        <v>2</v>
      </c>
      <c r="J23" s="264">
        <v>4</v>
      </c>
      <c r="K23" s="130">
        <v>2</v>
      </c>
      <c r="L23" s="263">
        <v>2</v>
      </c>
      <c r="M23" s="263">
        <v>2</v>
      </c>
      <c r="N23" s="130">
        <v>2</v>
      </c>
      <c r="O23" s="130">
        <v>2</v>
      </c>
      <c r="P23" s="130">
        <v>2</v>
      </c>
      <c r="Q23" s="264">
        <v>4</v>
      </c>
      <c r="R23" s="130">
        <v>2</v>
      </c>
      <c r="S23" s="263">
        <v>2</v>
      </c>
      <c r="T23" s="263">
        <v>2</v>
      </c>
      <c r="U23" s="130">
        <v>2</v>
      </c>
      <c r="V23" s="130">
        <v>2</v>
      </c>
      <c r="W23" s="130">
        <v>2</v>
      </c>
      <c r="X23" s="264">
        <v>4</v>
      </c>
      <c r="Y23" s="130">
        <v>2</v>
      </c>
      <c r="Z23" s="263">
        <v>2</v>
      </c>
      <c r="AA23" s="263">
        <v>2</v>
      </c>
      <c r="AB23" s="130">
        <v>2</v>
      </c>
      <c r="AC23" s="130">
        <v>2</v>
      </c>
      <c r="AD23" s="130">
        <v>2</v>
      </c>
      <c r="AE23" s="264">
        <v>4</v>
      </c>
      <c r="AF23" s="130">
        <v>2</v>
      </c>
      <c r="AG23" s="362">
        <f t="shared" si="6"/>
        <v>24</v>
      </c>
      <c r="AH23" s="363">
        <f t="shared" si="7"/>
        <v>4</v>
      </c>
      <c r="AI23" s="364">
        <f t="shared" si="8"/>
        <v>28</v>
      </c>
    </row>
    <row r="24" s="229" customFormat="1" ht="21" customHeight="1" spans="1:35">
      <c r="A24" s="296">
        <v>3</v>
      </c>
      <c r="B24" s="273" t="s">
        <v>48</v>
      </c>
      <c r="C24" s="297" t="s">
        <v>25</v>
      </c>
      <c r="D24" s="295" t="s">
        <v>49</v>
      </c>
      <c r="E24" s="263">
        <v>2</v>
      </c>
      <c r="F24" s="263">
        <v>14</v>
      </c>
      <c r="G24" s="264">
        <v>4</v>
      </c>
      <c r="H24" s="130">
        <v>2</v>
      </c>
      <c r="I24" s="130">
        <v>1</v>
      </c>
      <c r="J24" s="130">
        <v>14</v>
      </c>
      <c r="K24" s="130">
        <v>2</v>
      </c>
      <c r="L24" s="263">
        <v>2</v>
      </c>
      <c r="M24" s="263">
        <v>14</v>
      </c>
      <c r="N24" s="264">
        <v>4</v>
      </c>
      <c r="O24" s="130">
        <v>2</v>
      </c>
      <c r="P24" s="130">
        <v>1</v>
      </c>
      <c r="Q24" s="130">
        <v>14</v>
      </c>
      <c r="R24" s="130">
        <v>2</v>
      </c>
      <c r="S24" s="263">
        <v>2</v>
      </c>
      <c r="T24" s="263">
        <v>14</v>
      </c>
      <c r="U24" s="264">
        <v>4</v>
      </c>
      <c r="V24" s="130">
        <v>2</v>
      </c>
      <c r="W24" s="130">
        <v>1</v>
      </c>
      <c r="X24" s="130">
        <v>14</v>
      </c>
      <c r="Y24" s="130">
        <v>2</v>
      </c>
      <c r="Z24" s="263">
        <v>2</v>
      </c>
      <c r="AA24" s="263">
        <v>14</v>
      </c>
      <c r="AB24" s="264">
        <v>4</v>
      </c>
      <c r="AC24" s="130">
        <v>2</v>
      </c>
      <c r="AD24" s="130">
        <v>1</v>
      </c>
      <c r="AE24" s="130">
        <v>14</v>
      </c>
      <c r="AF24" s="130">
        <v>2</v>
      </c>
      <c r="AG24" s="362">
        <f t="shared" si="6"/>
        <v>20</v>
      </c>
      <c r="AH24" s="363">
        <f t="shared" si="7"/>
        <v>4</v>
      </c>
      <c r="AI24" s="364">
        <f t="shared" si="8"/>
        <v>24</v>
      </c>
    </row>
    <row r="25" s="229" customFormat="1" ht="21" customHeight="1" spans="1:35">
      <c r="A25" s="272">
        <v>4</v>
      </c>
      <c r="B25" s="298" t="s">
        <v>50</v>
      </c>
      <c r="C25" s="299" t="s">
        <v>25</v>
      </c>
      <c r="D25" s="300" t="s">
        <v>49</v>
      </c>
      <c r="E25" s="130">
        <v>1</v>
      </c>
      <c r="F25" s="263">
        <v>14</v>
      </c>
      <c r="G25" s="130">
        <v>2</v>
      </c>
      <c r="H25" s="264">
        <v>4</v>
      </c>
      <c r="I25" s="130">
        <v>2</v>
      </c>
      <c r="J25" s="130">
        <v>14</v>
      </c>
      <c r="K25" s="130">
        <v>2</v>
      </c>
      <c r="L25" s="130">
        <v>1</v>
      </c>
      <c r="M25" s="263">
        <v>14</v>
      </c>
      <c r="N25" s="130">
        <v>2</v>
      </c>
      <c r="O25" s="264">
        <v>4</v>
      </c>
      <c r="P25" s="130">
        <v>2</v>
      </c>
      <c r="Q25" s="130">
        <v>14</v>
      </c>
      <c r="R25" s="130">
        <v>2</v>
      </c>
      <c r="S25" s="130">
        <v>1</v>
      </c>
      <c r="T25" s="263">
        <v>14</v>
      </c>
      <c r="U25" s="130">
        <v>2</v>
      </c>
      <c r="V25" s="264">
        <v>4</v>
      </c>
      <c r="W25" s="130">
        <v>2</v>
      </c>
      <c r="X25" s="130">
        <v>14</v>
      </c>
      <c r="Y25" s="130">
        <v>2</v>
      </c>
      <c r="Z25" s="130">
        <v>1</v>
      </c>
      <c r="AA25" s="263">
        <v>14</v>
      </c>
      <c r="AB25" s="130">
        <v>2</v>
      </c>
      <c r="AC25" s="264">
        <v>4</v>
      </c>
      <c r="AD25" s="130">
        <v>2</v>
      </c>
      <c r="AE25" s="130">
        <v>14</v>
      </c>
      <c r="AF25" s="130">
        <v>2</v>
      </c>
      <c r="AG25" s="366">
        <f t="shared" si="6"/>
        <v>20</v>
      </c>
      <c r="AH25" s="367">
        <f t="shared" si="7"/>
        <v>4</v>
      </c>
      <c r="AI25" s="368">
        <f t="shared" si="8"/>
        <v>24</v>
      </c>
    </row>
    <row r="26" s="229" customFormat="1" ht="6.75" customHeight="1" spans="1:3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73"/>
    </row>
    <row r="27" s="229" customFormat="1" ht="15.95" customHeight="1" spans="1:35">
      <c r="A27" s="303" t="s">
        <v>51</v>
      </c>
      <c r="B27" s="304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74">
        <f>SUM(AG9:AG26)</f>
        <v>205</v>
      </c>
      <c r="AH27" s="375">
        <f>SUM(AH9:AH26)</f>
        <v>65</v>
      </c>
      <c r="AI27" s="376">
        <f>SUM(AI9:AI26)</f>
        <v>270</v>
      </c>
    </row>
    <row r="28" s="229" customFormat="1" ht="15.95" customHeight="1" spans="1:39">
      <c r="A28" s="121"/>
      <c r="B28" s="306" t="s">
        <v>52</v>
      </c>
      <c r="C28" s="307">
        <v>10</v>
      </c>
      <c r="D28" s="308" t="s">
        <v>53</v>
      </c>
      <c r="E28" s="309">
        <f t="shared" ref="E28:AF28" si="9">COUNTIF(E9:E26,"10")</f>
        <v>0</v>
      </c>
      <c r="F28" s="309">
        <f t="shared" si="9"/>
        <v>0</v>
      </c>
      <c r="G28" s="310">
        <f t="shared" si="9"/>
        <v>0</v>
      </c>
      <c r="H28" s="310">
        <f t="shared" si="9"/>
        <v>0</v>
      </c>
      <c r="I28" s="310">
        <f t="shared" si="9"/>
        <v>0</v>
      </c>
      <c r="J28" s="310">
        <f t="shared" si="9"/>
        <v>0</v>
      </c>
      <c r="K28" s="310">
        <f t="shared" si="9"/>
        <v>0</v>
      </c>
      <c r="L28" s="309">
        <f t="shared" si="9"/>
        <v>0</v>
      </c>
      <c r="M28" s="309">
        <f t="shared" si="9"/>
        <v>0</v>
      </c>
      <c r="N28" s="310">
        <f t="shared" si="9"/>
        <v>0</v>
      </c>
      <c r="O28" s="310">
        <f t="shared" si="9"/>
        <v>0</v>
      </c>
      <c r="P28" s="310">
        <f t="shared" si="9"/>
        <v>1</v>
      </c>
      <c r="Q28" s="310">
        <f t="shared" si="9"/>
        <v>0</v>
      </c>
      <c r="R28" s="310">
        <f t="shared" si="9"/>
        <v>0</v>
      </c>
      <c r="S28" s="309">
        <f t="shared" si="9"/>
        <v>0</v>
      </c>
      <c r="T28" s="309">
        <f t="shared" si="9"/>
        <v>0</v>
      </c>
      <c r="U28" s="310">
        <f t="shared" si="9"/>
        <v>0</v>
      </c>
      <c r="V28" s="310">
        <f t="shared" si="9"/>
        <v>0</v>
      </c>
      <c r="W28" s="310">
        <f t="shared" si="9"/>
        <v>1</v>
      </c>
      <c r="X28" s="310">
        <f t="shared" si="9"/>
        <v>0</v>
      </c>
      <c r="Y28" s="310">
        <f t="shared" si="9"/>
        <v>0</v>
      </c>
      <c r="Z28" s="309">
        <f t="shared" si="9"/>
        <v>0</v>
      </c>
      <c r="AA28" s="309">
        <f t="shared" si="9"/>
        <v>0</v>
      </c>
      <c r="AB28" s="310">
        <f t="shared" si="9"/>
        <v>0</v>
      </c>
      <c r="AC28" s="310">
        <f t="shared" si="9"/>
        <v>0</v>
      </c>
      <c r="AD28" s="310">
        <f t="shared" si="9"/>
        <v>0</v>
      </c>
      <c r="AE28" s="310">
        <f t="shared" si="9"/>
        <v>0</v>
      </c>
      <c r="AF28" s="310">
        <f t="shared" si="9"/>
        <v>0</v>
      </c>
      <c r="AG28" s="377">
        <f>SUM(E28:AF28)</f>
        <v>2</v>
      </c>
      <c r="AH28" s="378"/>
      <c r="AI28" s="235"/>
      <c r="AM28" s="231"/>
    </row>
    <row r="29" s="229" customFormat="1" ht="15.95" customHeight="1" spans="1:41">
      <c r="A29" s="128"/>
      <c r="B29" s="311" t="s">
        <v>54</v>
      </c>
      <c r="C29" s="312">
        <v>2</v>
      </c>
      <c r="D29" s="313" t="s">
        <v>55</v>
      </c>
      <c r="E29" s="314">
        <f t="shared" ref="E29:AF29" si="10">COUNTIF(E9:E26,"2")</f>
        <v>7</v>
      </c>
      <c r="F29" s="314">
        <f t="shared" si="10"/>
        <v>5</v>
      </c>
      <c r="G29" s="315">
        <f t="shared" si="10"/>
        <v>7</v>
      </c>
      <c r="H29" s="315">
        <f t="shared" si="10"/>
        <v>7</v>
      </c>
      <c r="I29" s="315">
        <f t="shared" si="10"/>
        <v>7</v>
      </c>
      <c r="J29" s="315">
        <f t="shared" si="10"/>
        <v>5</v>
      </c>
      <c r="K29" s="315">
        <f t="shared" si="10"/>
        <v>7</v>
      </c>
      <c r="L29" s="314">
        <f t="shared" si="10"/>
        <v>8</v>
      </c>
      <c r="M29" s="314">
        <f t="shared" si="10"/>
        <v>7</v>
      </c>
      <c r="N29" s="315">
        <f t="shared" si="10"/>
        <v>7</v>
      </c>
      <c r="O29" s="315">
        <f t="shared" si="10"/>
        <v>7</v>
      </c>
      <c r="P29" s="315">
        <f t="shared" si="10"/>
        <v>6</v>
      </c>
      <c r="Q29" s="315">
        <f t="shared" si="10"/>
        <v>5</v>
      </c>
      <c r="R29" s="315">
        <f t="shared" si="10"/>
        <v>7</v>
      </c>
      <c r="S29" s="314">
        <f t="shared" si="10"/>
        <v>8</v>
      </c>
      <c r="T29" s="314">
        <f t="shared" si="10"/>
        <v>7</v>
      </c>
      <c r="U29" s="315">
        <f t="shared" si="10"/>
        <v>7</v>
      </c>
      <c r="V29" s="315">
        <f t="shared" si="10"/>
        <v>7</v>
      </c>
      <c r="W29" s="315">
        <f t="shared" si="10"/>
        <v>6</v>
      </c>
      <c r="X29" s="315">
        <f t="shared" si="10"/>
        <v>5</v>
      </c>
      <c r="Y29" s="315">
        <f t="shared" si="10"/>
        <v>7</v>
      </c>
      <c r="Z29" s="314">
        <f t="shared" si="10"/>
        <v>8</v>
      </c>
      <c r="AA29" s="314">
        <f t="shared" si="10"/>
        <v>7</v>
      </c>
      <c r="AB29" s="315">
        <f t="shared" si="10"/>
        <v>7</v>
      </c>
      <c r="AC29" s="315">
        <f t="shared" si="10"/>
        <v>7</v>
      </c>
      <c r="AD29" s="315">
        <f t="shared" si="10"/>
        <v>7</v>
      </c>
      <c r="AE29" s="315">
        <f t="shared" si="10"/>
        <v>5</v>
      </c>
      <c r="AF29" s="315">
        <f t="shared" si="10"/>
        <v>7</v>
      </c>
      <c r="AG29" s="379">
        <f>SUM(E29:AF29)</f>
        <v>187</v>
      </c>
      <c r="AH29" s="378"/>
      <c r="AI29" s="235"/>
      <c r="AM29" s="231"/>
      <c r="AN29" s="231"/>
      <c r="AO29" s="231"/>
    </row>
    <row r="30" s="231" customFormat="1" ht="15.95" customHeight="1" spans="1:39">
      <c r="A30" s="128"/>
      <c r="B30" s="311" t="s">
        <v>56</v>
      </c>
      <c r="C30" s="312">
        <v>8</v>
      </c>
      <c r="D30" s="313" t="s">
        <v>57</v>
      </c>
      <c r="E30" s="314">
        <f t="shared" ref="E30:AF30" si="11">COUNTIF(E9:E26,"8")</f>
        <v>0</v>
      </c>
      <c r="F30" s="314">
        <f t="shared" si="11"/>
        <v>0</v>
      </c>
      <c r="G30" s="315">
        <f t="shared" si="11"/>
        <v>0</v>
      </c>
      <c r="H30" s="315">
        <f t="shared" si="11"/>
        <v>0</v>
      </c>
      <c r="I30" s="315">
        <f t="shared" si="11"/>
        <v>0</v>
      </c>
      <c r="J30" s="315">
        <f t="shared" si="11"/>
        <v>0</v>
      </c>
      <c r="K30" s="315">
        <f t="shared" si="11"/>
        <v>0</v>
      </c>
      <c r="L30" s="314">
        <f t="shared" si="11"/>
        <v>0</v>
      </c>
      <c r="M30" s="314">
        <f t="shared" si="11"/>
        <v>0</v>
      </c>
      <c r="N30" s="315">
        <f t="shared" si="11"/>
        <v>0</v>
      </c>
      <c r="O30" s="315">
        <f t="shared" si="11"/>
        <v>0</v>
      </c>
      <c r="P30" s="315">
        <f t="shared" si="11"/>
        <v>0</v>
      </c>
      <c r="Q30" s="315">
        <f t="shared" si="11"/>
        <v>0</v>
      </c>
      <c r="R30" s="315">
        <f t="shared" si="11"/>
        <v>0</v>
      </c>
      <c r="S30" s="314">
        <f t="shared" si="11"/>
        <v>0</v>
      </c>
      <c r="T30" s="314">
        <f t="shared" si="11"/>
        <v>0</v>
      </c>
      <c r="U30" s="315">
        <f t="shared" si="11"/>
        <v>0</v>
      </c>
      <c r="V30" s="315">
        <f t="shared" si="11"/>
        <v>0</v>
      </c>
      <c r="W30" s="315">
        <f t="shared" si="11"/>
        <v>0</v>
      </c>
      <c r="X30" s="315">
        <f t="shared" si="11"/>
        <v>0</v>
      </c>
      <c r="Y30" s="315">
        <f t="shared" si="11"/>
        <v>0</v>
      </c>
      <c r="Z30" s="314">
        <f t="shared" si="11"/>
        <v>0</v>
      </c>
      <c r="AA30" s="314">
        <f t="shared" si="11"/>
        <v>0</v>
      </c>
      <c r="AB30" s="315">
        <f t="shared" si="11"/>
        <v>0</v>
      </c>
      <c r="AC30" s="315">
        <f t="shared" si="11"/>
        <v>0</v>
      </c>
      <c r="AD30" s="315">
        <f t="shared" si="11"/>
        <v>0</v>
      </c>
      <c r="AE30" s="315">
        <f t="shared" si="11"/>
        <v>0</v>
      </c>
      <c r="AF30" s="315">
        <f t="shared" si="11"/>
        <v>0</v>
      </c>
      <c r="AG30" s="379">
        <f>SUM(E30:AF30)</f>
        <v>0</v>
      </c>
      <c r="AH30" s="380"/>
      <c r="AI30" s="381"/>
      <c r="AM30" s="229"/>
    </row>
    <row r="31" s="231" customFormat="1" ht="15.95" customHeight="1" spans="1:41">
      <c r="A31" s="135"/>
      <c r="B31" s="316" t="s">
        <v>58</v>
      </c>
      <c r="C31" s="317">
        <v>14</v>
      </c>
      <c r="D31" s="318" t="s">
        <v>59</v>
      </c>
      <c r="E31" s="314">
        <f t="shared" ref="E31:AF31" si="12">COUNTIF(E9:E26,"14")</f>
        <v>0</v>
      </c>
      <c r="F31" s="314">
        <f t="shared" si="12"/>
        <v>2</v>
      </c>
      <c r="G31" s="315">
        <f t="shared" si="12"/>
        <v>0</v>
      </c>
      <c r="H31" s="315">
        <f t="shared" si="12"/>
        <v>0</v>
      </c>
      <c r="I31" s="315">
        <f t="shared" si="12"/>
        <v>0</v>
      </c>
      <c r="J31" s="315">
        <f t="shared" si="12"/>
        <v>2</v>
      </c>
      <c r="K31" s="315">
        <f t="shared" si="12"/>
        <v>0</v>
      </c>
      <c r="L31" s="314">
        <f t="shared" si="12"/>
        <v>0</v>
      </c>
      <c r="M31" s="314">
        <f t="shared" si="12"/>
        <v>2</v>
      </c>
      <c r="N31" s="315">
        <f t="shared" si="12"/>
        <v>0</v>
      </c>
      <c r="O31" s="315">
        <f t="shared" si="12"/>
        <v>0</v>
      </c>
      <c r="P31" s="315">
        <f t="shared" si="12"/>
        <v>0</v>
      </c>
      <c r="Q31" s="315">
        <f t="shared" si="12"/>
        <v>2</v>
      </c>
      <c r="R31" s="315">
        <f t="shared" si="12"/>
        <v>0</v>
      </c>
      <c r="S31" s="314">
        <f t="shared" si="12"/>
        <v>0</v>
      </c>
      <c r="T31" s="314">
        <f t="shared" si="12"/>
        <v>2</v>
      </c>
      <c r="U31" s="315">
        <f t="shared" si="12"/>
        <v>0</v>
      </c>
      <c r="V31" s="315">
        <f t="shared" si="12"/>
        <v>0</v>
      </c>
      <c r="W31" s="315">
        <f t="shared" si="12"/>
        <v>0</v>
      </c>
      <c r="X31" s="315">
        <f t="shared" si="12"/>
        <v>2</v>
      </c>
      <c r="Y31" s="315">
        <f t="shared" si="12"/>
        <v>0</v>
      </c>
      <c r="Z31" s="314">
        <f t="shared" si="12"/>
        <v>0</v>
      </c>
      <c r="AA31" s="314">
        <f t="shared" si="12"/>
        <v>2</v>
      </c>
      <c r="AB31" s="315">
        <f t="shared" si="12"/>
        <v>0</v>
      </c>
      <c r="AC31" s="315">
        <f t="shared" si="12"/>
        <v>0</v>
      </c>
      <c r="AD31" s="315">
        <f t="shared" si="12"/>
        <v>0</v>
      </c>
      <c r="AE31" s="315">
        <f t="shared" si="12"/>
        <v>2</v>
      </c>
      <c r="AF31" s="315">
        <f t="shared" si="12"/>
        <v>0</v>
      </c>
      <c r="AG31" s="382">
        <f>SUM(E31:AF31)</f>
        <v>16</v>
      </c>
      <c r="AH31" s="380"/>
      <c r="AI31" s="381"/>
      <c r="AM31" s="229"/>
      <c r="AN31" s="229"/>
      <c r="AO31" s="229"/>
    </row>
    <row r="32" s="229" customFormat="1" ht="15.95" customHeight="1" spans="1:35">
      <c r="A32" s="139"/>
      <c r="B32" s="319"/>
      <c r="C32" s="128"/>
      <c r="D32" s="320" t="s">
        <v>60</v>
      </c>
      <c r="E32" s="314">
        <f t="shared" ref="E32:AG32" si="13">SUM(E28:E31)</f>
        <v>7</v>
      </c>
      <c r="F32" s="314">
        <f t="shared" si="13"/>
        <v>7</v>
      </c>
      <c r="G32" s="315">
        <f t="shared" si="13"/>
        <v>7</v>
      </c>
      <c r="H32" s="315">
        <f t="shared" si="13"/>
        <v>7</v>
      </c>
      <c r="I32" s="315">
        <f t="shared" si="13"/>
        <v>7</v>
      </c>
      <c r="J32" s="315">
        <f t="shared" si="13"/>
        <v>7</v>
      </c>
      <c r="K32" s="315">
        <f t="shared" si="13"/>
        <v>7</v>
      </c>
      <c r="L32" s="314">
        <f t="shared" si="13"/>
        <v>8</v>
      </c>
      <c r="M32" s="314">
        <f t="shared" si="13"/>
        <v>9</v>
      </c>
      <c r="N32" s="315">
        <f t="shared" si="13"/>
        <v>7</v>
      </c>
      <c r="O32" s="315">
        <f t="shared" si="13"/>
        <v>7</v>
      </c>
      <c r="P32" s="315">
        <f t="shared" si="13"/>
        <v>7</v>
      </c>
      <c r="Q32" s="315">
        <f t="shared" si="13"/>
        <v>7</v>
      </c>
      <c r="R32" s="315">
        <f t="shared" si="13"/>
        <v>7</v>
      </c>
      <c r="S32" s="314">
        <f t="shared" si="13"/>
        <v>8</v>
      </c>
      <c r="T32" s="314">
        <f t="shared" si="13"/>
        <v>9</v>
      </c>
      <c r="U32" s="315">
        <f t="shared" si="13"/>
        <v>7</v>
      </c>
      <c r="V32" s="315">
        <f t="shared" si="13"/>
        <v>7</v>
      </c>
      <c r="W32" s="315">
        <f t="shared" si="13"/>
        <v>7</v>
      </c>
      <c r="X32" s="315">
        <f t="shared" si="13"/>
        <v>7</v>
      </c>
      <c r="Y32" s="315">
        <f t="shared" si="13"/>
        <v>7</v>
      </c>
      <c r="Z32" s="314">
        <f t="shared" si="13"/>
        <v>8</v>
      </c>
      <c r="AA32" s="314">
        <f t="shared" si="13"/>
        <v>9</v>
      </c>
      <c r="AB32" s="315">
        <f t="shared" si="13"/>
        <v>7</v>
      </c>
      <c r="AC32" s="315">
        <f t="shared" si="13"/>
        <v>7</v>
      </c>
      <c r="AD32" s="315">
        <f t="shared" si="13"/>
        <v>7</v>
      </c>
      <c r="AE32" s="315">
        <f t="shared" si="13"/>
        <v>7</v>
      </c>
      <c r="AF32" s="315">
        <f t="shared" si="13"/>
        <v>7</v>
      </c>
      <c r="AG32" s="379">
        <f t="shared" si="13"/>
        <v>205</v>
      </c>
      <c r="AH32" s="378"/>
      <c r="AI32" s="235"/>
    </row>
    <row r="33" s="229" customFormat="1" ht="15.95" customHeight="1" spans="1:35">
      <c r="A33" s="142"/>
      <c r="B33" s="321" t="s">
        <v>61</v>
      </c>
      <c r="C33" s="322">
        <v>4</v>
      </c>
      <c r="D33" s="323" t="s">
        <v>62</v>
      </c>
      <c r="E33" s="314">
        <f t="shared" ref="E33:AF33" si="14">COUNTIF(E9:E26,"4")</f>
        <v>2</v>
      </c>
      <c r="F33" s="314">
        <f t="shared" si="14"/>
        <v>3</v>
      </c>
      <c r="G33" s="315">
        <f t="shared" si="14"/>
        <v>3</v>
      </c>
      <c r="H33" s="315">
        <f t="shared" si="14"/>
        <v>3</v>
      </c>
      <c r="I33" s="315">
        <f t="shared" si="14"/>
        <v>3</v>
      </c>
      <c r="J33" s="315">
        <f t="shared" si="14"/>
        <v>3</v>
      </c>
      <c r="K33" s="315">
        <f t="shared" si="14"/>
        <v>3</v>
      </c>
      <c r="L33" s="314">
        <f t="shared" si="14"/>
        <v>0</v>
      </c>
      <c r="M33" s="314">
        <f t="shared" si="14"/>
        <v>0</v>
      </c>
      <c r="N33" s="315">
        <f t="shared" si="14"/>
        <v>3</v>
      </c>
      <c r="O33" s="315">
        <f t="shared" si="14"/>
        <v>3</v>
      </c>
      <c r="P33" s="315">
        <f t="shared" si="14"/>
        <v>3</v>
      </c>
      <c r="Q33" s="315">
        <f t="shared" si="14"/>
        <v>3</v>
      </c>
      <c r="R33" s="315">
        <f t="shared" si="14"/>
        <v>3</v>
      </c>
      <c r="S33" s="314">
        <f t="shared" si="14"/>
        <v>0</v>
      </c>
      <c r="T33" s="314">
        <f t="shared" si="14"/>
        <v>0</v>
      </c>
      <c r="U33" s="315">
        <f t="shared" si="14"/>
        <v>3</v>
      </c>
      <c r="V33" s="315">
        <f t="shared" si="14"/>
        <v>3</v>
      </c>
      <c r="W33" s="315">
        <f t="shared" si="14"/>
        <v>3</v>
      </c>
      <c r="X33" s="315">
        <f t="shared" si="14"/>
        <v>3</v>
      </c>
      <c r="Y33" s="315">
        <f t="shared" si="14"/>
        <v>3</v>
      </c>
      <c r="Z33" s="314">
        <f t="shared" si="14"/>
        <v>0</v>
      </c>
      <c r="AA33" s="314">
        <f t="shared" si="14"/>
        <v>0</v>
      </c>
      <c r="AB33" s="315">
        <f t="shared" si="14"/>
        <v>3</v>
      </c>
      <c r="AC33" s="315">
        <f t="shared" si="14"/>
        <v>3</v>
      </c>
      <c r="AD33" s="315">
        <f t="shared" si="14"/>
        <v>3</v>
      </c>
      <c r="AE33" s="315">
        <f t="shared" si="14"/>
        <v>3</v>
      </c>
      <c r="AF33" s="315">
        <f t="shared" si="14"/>
        <v>3</v>
      </c>
      <c r="AG33" s="382">
        <f>SUM(E33:AF33)</f>
        <v>65</v>
      </c>
      <c r="AH33" s="378"/>
      <c r="AI33" s="235"/>
    </row>
    <row r="34" s="229" customFormat="1" ht="15.95" customHeight="1" spans="1:35">
      <c r="A34" s="145"/>
      <c r="B34" s="324"/>
      <c r="C34" s="135"/>
      <c r="D34" s="325" t="s">
        <v>63</v>
      </c>
      <c r="E34" s="326">
        <f t="shared" ref="E34:AF34" si="15">E32+E33</f>
        <v>9</v>
      </c>
      <c r="F34" s="326">
        <f t="shared" si="15"/>
        <v>10</v>
      </c>
      <c r="G34" s="327">
        <f t="shared" si="15"/>
        <v>10</v>
      </c>
      <c r="H34" s="327">
        <f t="shared" si="15"/>
        <v>10</v>
      </c>
      <c r="I34" s="327">
        <f t="shared" si="15"/>
        <v>10</v>
      </c>
      <c r="J34" s="327">
        <f t="shared" si="15"/>
        <v>10</v>
      </c>
      <c r="K34" s="327">
        <f t="shared" si="15"/>
        <v>10</v>
      </c>
      <c r="L34" s="326">
        <f t="shared" si="15"/>
        <v>8</v>
      </c>
      <c r="M34" s="326">
        <f t="shared" si="15"/>
        <v>9</v>
      </c>
      <c r="N34" s="327">
        <f t="shared" si="15"/>
        <v>10</v>
      </c>
      <c r="O34" s="327">
        <f t="shared" si="15"/>
        <v>10</v>
      </c>
      <c r="P34" s="327">
        <f t="shared" si="15"/>
        <v>10</v>
      </c>
      <c r="Q34" s="327">
        <f t="shared" si="15"/>
        <v>10</v>
      </c>
      <c r="R34" s="327">
        <f t="shared" si="15"/>
        <v>10</v>
      </c>
      <c r="S34" s="326">
        <f t="shared" si="15"/>
        <v>8</v>
      </c>
      <c r="T34" s="326">
        <f t="shared" si="15"/>
        <v>9</v>
      </c>
      <c r="U34" s="327">
        <f t="shared" si="15"/>
        <v>10</v>
      </c>
      <c r="V34" s="327">
        <f t="shared" si="15"/>
        <v>10</v>
      </c>
      <c r="W34" s="327">
        <f t="shared" si="15"/>
        <v>10</v>
      </c>
      <c r="X34" s="327">
        <f t="shared" si="15"/>
        <v>10</v>
      </c>
      <c r="Y34" s="327">
        <f t="shared" si="15"/>
        <v>10</v>
      </c>
      <c r="Z34" s="326">
        <f t="shared" si="15"/>
        <v>8</v>
      </c>
      <c r="AA34" s="326">
        <f t="shared" si="15"/>
        <v>9</v>
      </c>
      <c r="AB34" s="327">
        <f t="shared" si="15"/>
        <v>10</v>
      </c>
      <c r="AC34" s="327">
        <f t="shared" si="15"/>
        <v>10</v>
      </c>
      <c r="AD34" s="327">
        <f t="shared" si="15"/>
        <v>10</v>
      </c>
      <c r="AE34" s="327">
        <f t="shared" si="15"/>
        <v>10</v>
      </c>
      <c r="AF34" s="327">
        <f t="shared" si="15"/>
        <v>10</v>
      </c>
      <c r="AG34" s="383">
        <f>AG33+AG32</f>
        <v>270</v>
      </c>
      <c r="AH34" s="378"/>
      <c r="AI34" s="235"/>
    </row>
    <row r="35" s="229" customFormat="1" ht="6" customHeight="1" spans="6:28">
      <c r="F35" s="230"/>
      <c r="G35" s="230"/>
      <c r="M35" s="230"/>
      <c r="N35" s="230"/>
      <c r="T35" s="230"/>
      <c r="U35" s="230"/>
      <c r="AA35" s="230"/>
      <c r="AB35" s="230"/>
    </row>
    <row r="36" s="229" customFormat="1" ht="6" customHeight="1" spans="1:17">
      <c r="A36" s="235"/>
      <c r="B36" s="235"/>
      <c r="C36" s="328"/>
      <c r="D36" s="329"/>
      <c r="E36" s="329"/>
      <c r="F36" s="329"/>
      <c r="G36" s="329"/>
      <c r="H36" s="329"/>
      <c r="I36" s="329"/>
      <c r="J36" s="329"/>
      <c r="K36" s="338"/>
      <c r="L36" s="338"/>
      <c r="M36" s="338"/>
      <c r="N36" s="338"/>
      <c r="O36" s="338"/>
      <c r="P36" s="338"/>
      <c r="Q36" s="332"/>
    </row>
    <row r="37" s="229" customFormat="1" ht="18" customHeight="1" spans="2:39">
      <c r="B37" s="328" t="s">
        <v>64</v>
      </c>
      <c r="C37" s="328"/>
      <c r="D37" s="329"/>
      <c r="E37" s="329"/>
      <c r="F37" s="329"/>
      <c r="G37" s="329"/>
      <c r="H37" s="329"/>
      <c r="I37" s="329"/>
      <c r="J37" s="329"/>
      <c r="K37" s="329"/>
      <c r="L37" s="329"/>
      <c r="M37" s="339"/>
      <c r="N37" s="339"/>
      <c r="O37" s="339"/>
      <c r="P37" s="339"/>
      <c r="Q37" s="328"/>
      <c r="R37" s="328"/>
      <c r="S37" s="328"/>
      <c r="T37" s="328"/>
      <c r="U37" s="328"/>
      <c r="V37" s="328"/>
      <c r="W37" s="328"/>
      <c r="Z37" s="328" t="s">
        <v>65</v>
      </c>
      <c r="AA37" s="328"/>
      <c r="AB37" s="328"/>
      <c r="AC37" s="328"/>
      <c r="AD37" s="328"/>
      <c r="AE37" s="328"/>
      <c r="AF37" s="328"/>
      <c r="AM37" s="230"/>
    </row>
    <row r="38" s="229" customFormat="1" ht="18" customHeight="1" spans="2:41">
      <c r="B38" s="232"/>
      <c r="C38" s="330"/>
      <c r="D38" s="329"/>
      <c r="E38" s="329"/>
      <c r="F38" s="329"/>
      <c r="G38" s="329"/>
      <c r="H38" s="329"/>
      <c r="I38" s="329"/>
      <c r="J38" s="329"/>
      <c r="K38" s="329"/>
      <c r="L38" s="235"/>
      <c r="M38" s="235"/>
      <c r="N38" s="235"/>
      <c r="O38" s="235"/>
      <c r="P38" s="235"/>
      <c r="Q38" s="235"/>
      <c r="AM38" s="232"/>
      <c r="AN38" s="230"/>
      <c r="AO38" s="230"/>
    </row>
    <row r="39" s="230" customFormat="1" spans="2:41">
      <c r="B39" s="331"/>
      <c r="C39" s="331"/>
      <c r="D39" s="332"/>
      <c r="E39" s="332"/>
      <c r="F39" s="332"/>
      <c r="G39" s="332"/>
      <c r="H39" s="332"/>
      <c r="I39" s="332"/>
      <c r="J39" s="332"/>
      <c r="K39" s="332"/>
      <c r="L39" s="340"/>
      <c r="M39" s="340"/>
      <c r="N39" s="340"/>
      <c r="O39" s="340"/>
      <c r="P39" s="340"/>
      <c r="Q39" s="340"/>
      <c r="R39" s="342"/>
      <c r="S39" s="343"/>
      <c r="AM39" s="229"/>
      <c r="AN39" s="232"/>
      <c r="AO39" s="232"/>
    </row>
    <row r="40" s="232" customFormat="1" spans="2:41">
      <c r="B40" s="330"/>
      <c r="C40" s="330"/>
      <c r="D40" s="333"/>
      <c r="E40" s="333"/>
      <c r="F40" s="333"/>
      <c r="G40" s="333"/>
      <c r="H40" s="333"/>
      <c r="I40" s="333"/>
      <c r="J40" s="333"/>
      <c r="K40" s="333"/>
      <c r="L40" s="339"/>
      <c r="M40" s="339"/>
      <c r="N40" s="339"/>
      <c r="O40" s="339"/>
      <c r="P40" s="339"/>
      <c r="Q40" s="339"/>
      <c r="R40" s="344"/>
      <c r="S40" s="344"/>
      <c r="AM40" s="229"/>
      <c r="AN40" s="229"/>
      <c r="AO40" s="229"/>
    </row>
    <row r="41" s="229" customFormat="1" ht="18.75" customHeight="1" spans="2:32">
      <c r="B41" s="331" t="s">
        <v>66</v>
      </c>
      <c r="C41" s="331"/>
      <c r="D41" s="334"/>
      <c r="E41" s="334"/>
      <c r="F41" s="335"/>
      <c r="G41" s="335"/>
      <c r="H41" s="335"/>
      <c r="I41" s="335"/>
      <c r="J41" s="335"/>
      <c r="K41" s="334"/>
      <c r="L41" s="334"/>
      <c r="M41" s="335"/>
      <c r="Q41" s="345"/>
      <c r="R41" s="345"/>
      <c r="S41" s="345"/>
      <c r="T41" s="345"/>
      <c r="U41" s="345"/>
      <c r="V41" s="345"/>
      <c r="W41" s="345"/>
      <c r="Z41" s="345" t="s">
        <v>67</v>
      </c>
      <c r="AA41" s="345"/>
      <c r="AB41" s="345"/>
      <c r="AC41" s="345"/>
      <c r="AD41" s="345"/>
      <c r="AE41" s="345"/>
      <c r="AF41" s="345"/>
    </row>
    <row r="42" s="229" customFormat="1" spans="2:32">
      <c r="B42" s="330" t="s">
        <v>68</v>
      </c>
      <c r="C42" s="330"/>
      <c r="F42" s="230"/>
      <c r="G42" s="230"/>
      <c r="M42" s="230"/>
      <c r="N42" s="230"/>
      <c r="T42" s="230"/>
      <c r="U42" s="230"/>
      <c r="Z42" s="349" t="s">
        <v>69</v>
      </c>
      <c r="AA42" s="349"/>
      <c r="AB42" s="349"/>
      <c r="AC42" s="349"/>
      <c r="AD42" s="349"/>
      <c r="AE42" s="349"/>
      <c r="AF42" s="349"/>
    </row>
    <row r="43" s="229" customFormat="1" spans="6:39">
      <c r="F43" s="230"/>
      <c r="G43" s="230"/>
      <c r="M43" s="230"/>
      <c r="N43" s="230"/>
      <c r="T43" s="230"/>
      <c r="U43" s="230"/>
      <c r="AA43" s="230"/>
      <c r="AB43" s="230"/>
      <c r="AM43" s="234"/>
    </row>
    <row r="44" s="229" customFormat="1" spans="6:41">
      <c r="F44" s="230"/>
      <c r="G44" s="230"/>
      <c r="M44" s="230"/>
      <c r="N44" s="230"/>
      <c r="T44" s="230"/>
      <c r="U44" s="230"/>
      <c r="AA44" s="230"/>
      <c r="AB44" s="230"/>
      <c r="AM44" s="234"/>
      <c r="AN44" s="234"/>
      <c r="AO44" s="234"/>
    </row>
    <row r="55" s="233" customFormat="1" spans="1:42">
      <c r="A55" s="234"/>
      <c r="B55" s="234"/>
      <c r="C55" s="235"/>
      <c r="D55" s="235"/>
      <c r="E55" s="234"/>
      <c r="H55" s="234"/>
      <c r="I55" s="234"/>
      <c r="J55" s="234"/>
      <c r="K55" s="234"/>
      <c r="L55" s="234"/>
      <c r="O55" s="234"/>
      <c r="P55" s="234"/>
      <c r="Q55" s="234"/>
      <c r="R55" s="234"/>
      <c r="S55" s="234"/>
      <c r="V55" s="234"/>
      <c r="W55" s="234"/>
      <c r="X55" s="234"/>
      <c r="Y55" s="234"/>
      <c r="Z55" s="234"/>
      <c r="AA55" s="233" t="s">
        <v>70</v>
      </c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</row>
    <row r="71" spans="4:28">
      <c r="D71" s="234"/>
      <c r="F71" s="234"/>
      <c r="G71" s="234"/>
      <c r="M71" s="234"/>
      <c r="N71" s="234"/>
      <c r="T71" s="234"/>
      <c r="U71" s="234"/>
      <c r="AA71" s="234"/>
      <c r="AB71" s="234"/>
    </row>
    <row r="72" spans="4:28">
      <c r="D72" s="234"/>
      <c r="F72" s="234"/>
      <c r="G72" s="234"/>
      <c r="M72" s="234"/>
      <c r="N72" s="234"/>
      <c r="T72" s="234"/>
      <c r="U72" s="234"/>
      <c r="AA72" s="234"/>
      <c r="AB72" s="234"/>
    </row>
    <row r="73" spans="4:28">
      <c r="D73" s="234"/>
      <c r="F73" s="234"/>
      <c r="G73" s="234"/>
      <c r="M73" s="234"/>
      <c r="N73" s="234"/>
      <c r="T73" s="234"/>
      <c r="U73" s="234"/>
      <c r="AA73" s="234"/>
      <c r="AB73" s="234"/>
    </row>
    <row r="74" spans="4:28">
      <c r="D74" s="234"/>
      <c r="F74" s="234"/>
      <c r="G74" s="234"/>
      <c r="M74" s="234"/>
      <c r="N74" s="234"/>
      <c r="T74" s="234"/>
      <c r="U74" s="234"/>
      <c r="AA74" s="234"/>
      <c r="AB74" s="234"/>
    </row>
    <row r="75" spans="4:28">
      <c r="D75" s="234"/>
      <c r="F75" s="234"/>
      <c r="G75" s="234"/>
      <c r="M75" s="234"/>
      <c r="N75" s="234"/>
      <c r="T75" s="234"/>
      <c r="U75" s="234"/>
      <c r="AA75" s="234"/>
      <c r="AB75" s="234"/>
    </row>
    <row r="76" spans="4:28">
      <c r="D76" s="234"/>
      <c r="F76" s="234"/>
      <c r="G76" s="234"/>
      <c r="M76" s="234"/>
      <c r="N76" s="234"/>
      <c r="T76" s="234"/>
      <c r="U76" s="234"/>
      <c r="AA76" s="234"/>
      <c r="AB76" s="234"/>
    </row>
    <row r="77" spans="4:28">
      <c r="D77" s="234"/>
      <c r="F77" s="234"/>
      <c r="G77" s="234"/>
      <c r="M77" s="234"/>
      <c r="N77" s="234"/>
      <c r="T77" s="234"/>
      <c r="U77" s="234"/>
      <c r="AA77" s="234"/>
      <c r="AB77" s="234"/>
    </row>
    <row r="86" spans="5:5">
      <c r="E86" s="234" t="s">
        <v>71</v>
      </c>
    </row>
    <row r="140" spans="16:16">
      <c r="P140" s="234" t="s">
        <v>72</v>
      </c>
    </row>
  </sheetData>
  <mergeCells count="21">
    <mergeCell ref="A2:AI2"/>
    <mergeCell ref="A3:AI3"/>
    <mergeCell ref="E6:AF6"/>
    <mergeCell ref="A26:AI26"/>
    <mergeCell ref="A27:AF27"/>
    <mergeCell ref="B37:C37"/>
    <mergeCell ref="Q37:W37"/>
    <mergeCell ref="Z37:AF37"/>
    <mergeCell ref="B41:C41"/>
    <mergeCell ref="Q41:W41"/>
    <mergeCell ref="Z41:AF41"/>
    <mergeCell ref="B42:C42"/>
    <mergeCell ref="Z42:AF42"/>
    <mergeCell ref="A6:A8"/>
    <mergeCell ref="B6:B8"/>
    <mergeCell ref="C6:C8"/>
    <mergeCell ref="D6:D8"/>
    <mergeCell ref="AG6:AG8"/>
    <mergeCell ref="AH6:AH8"/>
    <mergeCell ref="AI6:AI8"/>
    <mergeCell ref="AM6:AM8"/>
  </mergeCells>
  <printOptions horizontalCentered="1" verticalCentered="1"/>
  <pageMargins left="0.12" right="0.11" top="0.36" bottom="0" header="0.31496062992126" footer="0.19"/>
  <pageSetup paperSize="1" scale="7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R57"/>
  <sheetViews>
    <sheetView zoomScale="145" zoomScaleNormal="145" topLeftCell="B4" workbookViewId="0">
      <selection activeCell="E12" sqref="E12:AF12"/>
    </sheetView>
  </sheetViews>
  <sheetFormatPr defaultColWidth="9" defaultRowHeight="12.75"/>
  <cols>
    <col min="1" max="1" width="3.14285714285714" style="6" customWidth="1"/>
    <col min="2" max="2" width="20.7142857142857" style="6" customWidth="1"/>
    <col min="3" max="3" width="6.71428571428571" style="7" customWidth="1"/>
    <col min="4" max="4" width="29.8571428571429" style="7" customWidth="1"/>
    <col min="5" max="32" width="4" style="8" customWidth="1"/>
    <col min="33" max="34" width="3.14285714285714" style="8" customWidth="1"/>
    <col min="35" max="35" width="4.42857142857143" style="9" customWidth="1"/>
    <col min="36" max="36" width="4" style="6" customWidth="1"/>
    <col min="37" max="37" width="4.85714285714286" style="6" customWidth="1"/>
    <col min="38" max="38" width="9" style="6" hidden="1" customWidth="1"/>
    <col min="39" max="39" width="3" style="6" customWidth="1"/>
    <col min="40" max="16384" width="9" style="6"/>
  </cols>
  <sheetData>
    <row r="1" s="1" customFormat="1" ht="16.5" customHeight="1" spans="3:35">
      <c r="C1" s="7"/>
      <c r="E1" s="7"/>
      <c r="F1" s="7"/>
      <c r="G1" s="7"/>
      <c r="H1" s="7"/>
      <c r="I1" s="7"/>
      <c r="J1" s="7"/>
      <c r="K1" s="7"/>
      <c r="L1" s="158"/>
      <c r="M1" s="159"/>
      <c r="N1" s="7"/>
      <c r="O1" s="7"/>
      <c r="P1" s="7"/>
      <c r="Q1" s="7"/>
      <c r="R1" s="7"/>
      <c r="S1" s="7"/>
      <c r="T1" s="7"/>
      <c r="U1" s="7"/>
      <c r="V1" s="158"/>
      <c r="W1" s="159"/>
      <c r="X1" s="7"/>
      <c r="Y1" s="7"/>
      <c r="Z1" s="7"/>
      <c r="AA1" s="7"/>
      <c r="AB1" s="7"/>
      <c r="AC1" s="7"/>
      <c r="AD1" s="7"/>
      <c r="AE1" s="7"/>
      <c r="AF1" s="158"/>
      <c r="AG1" s="159"/>
      <c r="AH1" s="7"/>
      <c r="AI1" s="12"/>
    </row>
    <row r="2" s="1" customFormat="1" ht="16.5" customHeight="1" spans="1:37">
      <c r="A2" s="10" t="s">
        <v>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="1" customFormat="1" ht="16.5" customHeight="1" spans="1:37">
      <c r="A3" s="10" t="s">
        <v>74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="1" customFormat="1" ht="16.5" customHeight="1" spans="1:37">
      <c r="A4" s="10" t="s">
        <v>75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2" customFormat="1" ht="11.25" hidden="1" customHeight="1" spans="1:36">
      <c r="A5" s="2" t="s">
        <v>2</v>
      </c>
      <c r="C5" s="11" t="s">
        <v>3</v>
      </c>
      <c r="D5" s="11"/>
      <c r="E5" s="12"/>
      <c r="F5" s="12"/>
      <c r="G5" s="12"/>
      <c r="H5" s="12"/>
      <c r="J5" s="12"/>
      <c r="K5" s="12"/>
      <c r="L5" s="12"/>
      <c r="M5" s="12"/>
      <c r="N5" s="159"/>
      <c r="O5" s="12"/>
      <c r="P5" s="12"/>
      <c r="Q5" s="12"/>
      <c r="R5" s="12"/>
      <c r="T5" s="12"/>
      <c r="U5" s="12"/>
      <c r="V5" s="12"/>
      <c r="W5" s="12"/>
      <c r="X5" s="159"/>
      <c r="Y5" s="12"/>
      <c r="Z5" s="12"/>
      <c r="AA5" s="12"/>
      <c r="AB5" s="12"/>
      <c r="AD5" s="12"/>
      <c r="AE5" s="12"/>
      <c r="AF5" s="12"/>
      <c r="AG5" s="12"/>
      <c r="AH5" s="159"/>
      <c r="AI5" s="12"/>
      <c r="AJ5" s="175"/>
    </row>
    <row r="6" s="2" customFormat="1" ht="11.25" customHeight="1" spans="1:35">
      <c r="A6" s="2" t="s">
        <v>4</v>
      </c>
      <c r="C6" s="12" t="s">
        <v>76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="3" customFormat="1" ht="11.25" customHeight="1" spans="1:37">
      <c r="A7" s="13" t="s">
        <v>6</v>
      </c>
      <c r="B7" s="14" t="s">
        <v>7</v>
      </c>
      <c r="C7" s="15" t="s">
        <v>8</v>
      </c>
      <c r="D7" s="14" t="s">
        <v>9</v>
      </c>
      <c r="E7" s="16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6"/>
      <c r="AH7" s="176"/>
      <c r="AI7" s="177" t="s">
        <v>77</v>
      </c>
      <c r="AJ7" s="178" t="s">
        <v>12</v>
      </c>
      <c r="AK7" s="179" t="s">
        <v>13</v>
      </c>
    </row>
    <row r="8" s="3" customFormat="1" ht="11.25" customHeight="1" spans="1:37">
      <c r="A8" s="17"/>
      <c r="B8" s="18"/>
      <c r="C8" s="19"/>
      <c r="D8" s="18"/>
      <c r="E8" s="20">
        <v>1</v>
      </c>
      <c r="F8" s="21">
        <v>2</v>
      </c>
      <c r="G8" s="21">
        <v>3</v>
      </c>
      <c r="H8" s="21">
        <v>4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1">
        <v>13</v>
      </c>
      <c r="R8" s="21">
        <v>14</v>
      </c>
      <c r="S8" s="21">
        <v>15</v>
      </c>
      <c r="T8" s="21">
        <v>16</v>
      </c>
      <c r="U8" s="21">
        <v>17</v>
      </c>
      <c r="V8" s="21">
        <v>18</v>
      </c>
      <c r="W8" s="21">
        <v>19</v>
      </c>
      <c r="X8" s="21">
        <v>20</v>
      </c>
      <c r="Y8" s="21">
        <v>21</v>
      </c>
      <c r="Z8" s="21">
        <v>22</v>
      </c>
      <c r="AA8" s="21">
        <v>23</v>
      </c>
      <c r="AB8" s="21">
        <v>24</v>
      </c>
      <c r="AC8" s="21">
        <v>25</v>
      </c>
      <c r="AD8" s="21">
        <v>26</v>
      </c>
      <c r="AE8" s="21">
        <v>27</v>
      </c>
      <c r="AF8" s="170">
        <v>28</v>
      </c>
      <c r="AG8" s="180"/>
      <c r="AH8" s="181"/>
      <c r="AI8" s="182"/>
      <c r="AJ8" s="143"/>
      <c r="AK8" s="183"/>
    </row>
    <row r="9" s="3" customFormat="1" ht="11.25" customHeight="1" spans="1:40">
      <c r="A9" s="22"/>
      <c r="B9" s="23"/>
      <c r="C9" s="24"/>
      <c r="D9" s="25"/>
      <c r="E9" s="26" t="s">
        <v>14</v>
      </c>
      <c r="F9" s="27" t="s">
        <v>15</v>
      </c>
      <c r="G9" s="27" t="s">
        <v>16</v>
      </c>
      <c r="H9" s="27" t="s">
        <v>17</v>
      </c>
      <c r="I9" s="27" t="s">
        <v>18</v>
      </c>
      <c r="J9" s="27" t="s">
        <v>19</v>
      </c>
      <c r="K9" s="27" t="s">
        <v>20</v>
      </c>
      <c r="L9" s="27" t="s">
        <v>14</v>
      </c>
      <c r="M9" s="27" t="s">
        <v>15</v>
      </c>
      <c r="N9" s="27" t="s">
        <v>16</v>
      </c>
      <c r="O9" s="27" t="s">
        <v>17</v>
      </c>
      <c r="P9" s="27" t="s">
        <v>18</v>
      </c>
      <c r="Q9" s="27" t="s">
        <v>19</v>
      </c>
      <c r="R9" s="27" t="s">
        <v>20</v>
      </c>
      <c r="S9" s="27" t="s">
        <v>14</v>
      </c>
      <c r="T9" s="27" t="s">
        <v>15</v>
      </c>
      <c r="U9" s="27" t="s">
        <v>16</v>
      </c>
      <c r="V9" s="27" t="s">
        <v>17</v>
      </c>
      <c r="W9" s="27" t="s">
        <v>18</v>
      </c>
      <c r="X9" s="27" t="s">
        <v>19</v>
      </c>
      <c r="Y9" s="27" t="s">
        <v>20</v>
      </c>
      <c r="Z9" s="27" t="s">
        <v>14</v>
      </c>
      <c r="AA9" s="27" t="s">
        <v>15</v>
      </c>
      <c r="AB9" s="27" t="s">
        <v>16</v>
      </c>
      <c r="AC9" s="27" t="s">
        <v>17</v>
      </c>
      <c r="AD9" s="27" t="s">
        <v>18</v>
      </c>
      <c r="AE9" s="27" t="s">
        <v>19</v>
      </c>
      <c r="AF9" s="171" t="s">
        <v>20</v>
      </c>
      <c r="AG9" s="184"/>
      <c r="AH9" s="185"/>
      <c r="AI9" s="186"/>
      <c r="AJ9" s="187"/>
      <c r="AK9" s="183"/>
      <c r="AM9" s="4" t="s">
        <v>78</v>
      </c>
      <c r="AN9" s="4"/>
    </row>
    <row r="10" s="4" customFormat="1" customHeight="1" spans="1:40">
      <c r="A10" s="28">
        <v>1</v>
      </c>
      <c r="B10" s="29" t="s">
        <v>79</v>
      </c>
      <c r="C10" s="30" t="s">
        <v>80</v>
      </c>
      <c r="D10" s="31" t="s">
        <v>81</v>
      </c>
      <c r="E10" s="32">
        <v>4</v>
      </c>
      <c r="F10" s="33">
        <v>2</v>
      </c>
      <c r="G10" s="34">
        <v>2</v>
      </c>
      <c r="H10" s="34">
        <v>10</v>
      </c>
      <c r="I10" s="160">
        <v>4</v>
      </c>
      <c r="J10" s="33">
        <v>2</v>
      </c>
      <c r="K10" s="161">
        <v>2</v>
      </c>
      <c r="L10" s="34">
        <v>2</v>
      </c>
      <c r="M10" s="34">
        <v>2</v>
      </c>
      <c r="N10" s="34">
        <v>10</v>
      </c>
      <c r="O10" s="34">
        <v>10</v>
      </c>
      <c r="P10" s="160">
        <v>4</v>
      </c>
      <c r="Q10" s="34">
        <v>2</v>
      </c>
      <c r="R10" s="161">
        <v>2</v>
      </c>
      <c r="S10" s="34">
        <v>2</v>
      </c>
      <c r="T10" s="34">
        <v>2</v>
      </c>
      <c r="U10" s="34">
        <v>10</v>
      </c>
      <c r="V10" s="34">
        <v>10</v>
      </c>
      <c r="W10" s="160">
        <v>4</v>
      </c>
      <c r="X10" s="34">
        <v>2</v>
      </c>
      <c r="Y10" s="161">
        <v>2</v>
      </c>
      <c r="Z10" s="34">
        <v>2</v>
      </c>
      <c r="AA10" s="34">
        <v>2</v>
      </c>
      <c r="AB10" s="34">
        <v>2</v>
      </c>
      <c r="AC10" s="34">
        <v>10</v>
      </c>
      <c r="AD10" s="160">
        <v>4</v>
      </c>
      <c r="AE10" s="34">
        <v>10</v>
      </c>
      <c r="AF10" s="172">
        <v>2</v>
      </c>
      <c r="AG10" s="188"/>
      <c r="AH10" s="189"/>
      <c r="AI10" s="190">
        <f>COUNTIF(E10:AH10,"HP1")+COUNTIF(L10:N10,"Md2")+COUNTIF(L10:N10,"HS")+COUNTIF(L10:N10,"HM1")</f>
        <v>0</v>
      </c>
      <c r="AJ10" s="127">
        <f>COUNTIF(L10:N10,"OFF")</f>
        <v>0</v>
      </c>
      <c r="AK10" s="191">
        <f>SUM(AI10:AJ10)</f>
        <v>0</v>
      </c>
      <c r="AM10" s="3"/>
      <c r="AN10" s="192" t="s">
        <v>82</v>
      </c>
    </row>
    <row r="11" s="4" customFormat="1" customHeight="1" spans="1:40">
      <c r="A11" s="35">
        <v>2</v>
      </c>
      <c r="B11" s="36" t="s">
        <v>83</v>
      </c>
      <c r="C11" s="37" t="s">
        <v>22</v>
      </c>
      <c r="D11" s="38" t="s">
        <v>81</v>
      </c>
      <c r="E11" s="39">
        <v>10</v>
      </c>
      <c r="F11" s="40">
        <v>10</v>
      </c>
      <c r="G11" s="40">
        <v>10</v>
      </c>
      <c r="H11" s="41">
        <v>4</v>
      </c>
      <c r="I11" s="40">
        <v>10</v>
      </c>
      <c r="J11" s="41">
        <v>4</v>
      </c>
      <c r="K11" s="162">
        <v>10</v>
      </c>
      <c r="L11" s="40">
        <v>10</v>
      </c>
      <c r="M11" s="40">
        <v>10</v>
      </c>
      <c r="N11" s="40">
        <v>2</v>
      </c>
      <c r="O11" s="40">
        <v>2</v>
      </c>
      <c r="P11" s="40">
        <v>2</v>
      </c>
      <c r="Q11" s="41">
        <v>4</v>
      </c>
      <c r="R11" s="162">
        <v>2</v>
      </c>
      <c r="S11" s="169">
        <v>10</v>
      </c>
      <c r="T11" s="169">
        <v>10</v>
      </c>
      <c r="U11" s="40">
        <v>2</v>
      </c>
      <c r="V11" s="40">
        <v>2</v>
      </c>
      <c r="W11" s="40">
        <v>2</v>
      </c>
      <c r="X11" s="41">
        <v>4</v>
      </c>
      <c r="Y11" s="162">
        <v>2</v>
      </c>
      <c r="Z11" s="169">
        <v>10</v>
      </c>
      <c r="AA11" s="169">
        <v>10</v>
      </c>
      <c r="AB11" s="40">
        <v>10</v>
      </c>
      <c r="AC11" s="40">
        <v>10</v>
      </c>
      <c r="AD11" s="40">
        <v>10</v>
      </c>
      <c r="AE11" s="41">
        <v>4</v>
      </c>
      <c r="AF11" s="173">
        <v>10</v>
      </c>
      <c r="AG11" s="193"/>
      <c r="AH11" s="194"/>
      <c r="AI11" s="195">
        <f>COUNTIF(E11:AH11,"HP1")+COUNTIF(L11:N11,"Md2")+COUNTIF(L11:N11,"HS")+COUNTIF(L11:N11,"HM1")</f>
        <v>0</v>
      </c>
      <c r="AJ11" s="134">
        <f>COUNTIF(L11:N11,"OFF")</f>
        <v>0</v>
      </c>
      <c r="AK11" s="196">
        <f>SUM(AI11:AJ11)</f>
        <v>0</v>
      </c>
      <c r="AM11" s="3"/>
      <c r="AN11" s="192" t="s">
        <v>84</v>
      </c>
    </row>
    <row r="12" s="4" customFormat="1" customHeight="1" spans="1:40">
      <c r="A12" s="42">
        <v>3</v>
      </c>
      <c r="B12" s="43" t="s">
        <v>85</v>
      </c>
      <c r="C12" s="44" t="s">
        <v>22</v>
      </c>
      <c r="D12" s="45" t="s">
        <v>81</v>
      </c>
      <c r="E12" s="46">
        <v>1</v>
      </c>
      <c r="F12" s="47">
        <v>1</v>
      </c>
      <c r="G12" s="48">
        <v>4</v>
      </c>
      <c r="H12" s="49">
        <v>2</v>
      </c>
      <c r="I12" s="49">
        <v>2</v>
      </c>
      <c r="J12" s="47">
        <v>1</v>
      </c>
      <c r="K12" s="163">
        <v>2</v>
      </c>
      <c r="L12" s="49">
        <v>1</v>
      </c>
      <c r="M12" s="49">
        <v>1</v>
      </c>
      <c r="N12" s="48">
        <v>4</v>
      </c>
      <c r="O12" s="49">
        <v>1</v>
      </c>
      <c r="P12" s="49">
        <v>1</v>
      </c>
      <c r="Q12" s="49">
        <v>1</v>
      </c>
      <c r="R12" s="163">
        <v>1</v>
      </c>
      <c r="S12" s="49">
        <v>1</v>
      </c>
      <c r="T12" s="49">
        <v>1</v>
      </c>
      <c r="U12" s="48">
        <v>4</v>
      </c>
      <c r="V12" s="49">
        <v>1</v>
      </c>
      <c r="W12" s="49">
        <v>1</v>
      </c>
      <c r="X12" s="49">
        <v>1</v>
      </c>
      <c r="Y12" s="163">
        <v>1</v>
      </c>
      <c r="Z12" s="49">
        <v>1</v>
      </c>
      <c r="AA12" s="49">
        <v>1</v>
      </c>
      <c r="AB12" s="48">
        <v>4</v>
      </c>
      <c r="AC12" s="49">
        <v>2</v>
      </c>
      <c r="AD12" s="49">
        <v>2</v>
      </c>
      <c r="AE12" s="49">
        <v>2</v>
      </c>
      <c r="AF12" s="174">
        <v>2</v>
      </c>
      <c r="AG12" s="197"/>
      <c r="AH12" s="198"/>
      <c r="AI12" s="199">
        <f>COUNTIF(E12:AH12,"HP1")+COUNTIF(L12:N12,"Md2")+COUNTIF(L12:N12,"HS")+COUNTIF(L12:N12,"HM1")</f>
        <v>0</v>
      </c>
      <c r="AJ12" s="150">
        <f>COUNTIF(L12:N12,"OFF")</f>
        <v>0</v>
      </c>
      <c r="AK12" s="200">
        <f>SUM(AI12:AJ12)</f>
        <v>0</v>
      </c>
      <c r="AM12" s="3"/>
      <c r="AN12" s="192" t="s">
        <v>86</v>
      </c>
    </row>
    <row r="13" s="4" customFormat="1" customHeight="1" spans="1:40">
      <c r="A13" s="50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201"/>
      <c r="AH13" s="201"/>
      <c r="AI13" s="201"/>
      <c r="AJ13" s="201"/>
      <c r="AK13" s="202"/>
      <c r="AM13" s="3"/>
      <c r="AN13" s="3"/>
    </row>
    <row r="14" s="3" customFormat="1" customHeight="1" spans="1:44">
      <c r="A14" s="53">
        <v>1</v>
      </c>
      <c r="B14" s="54" t="s">
        <v>87</v>
      </c>
      <c r="C14" s="30" t="s">
        <v>25</v>
      </c>
      <c r="D14" s="55" t="s">
        <v>88</v>
      </c>
      <c r="E14" s="56" t="s">
        <v>89</v>
      </c>
      <c r="F14" s="57" t="s">
        <v>89</v>
      </c>
      <c r="G14" s="34" t="s">
        <v>89</v>
      </c>
      <c r="H14" s="34" t="s">
        <v>89</v>
      </c>
      <c r="I14" s="34" t="s">
        <v>89</v>
      </c>
      <c r="J14" s="34" t="s">
        <v>89</v>
      </c>
      <c r="K14" s="34" t="s">
        <v>90</v>
      </c>
      <c r="L14" s="57" t="s">
        <v>89</v>
      </c>
      <c r="M14" s="57" t="s">
        <v>89</v>
      </c>
      <c r="N14" s="34" t="s">
        <v>91</v>
      </c>
      <c r="O14" s="34" t="s">
        <v>91</v>
      </c>
      <c r="P14" s="34" t="s">
        <v>91</v>
      </c>
      <c r="Q14" s="34" t="s">
        <v>91</v>
      </c>
      <c r="R14" s="34" t="s">
        <v>90</v>
      </c>
      <c r="S14" s="57" t="s">
        <v>91</v>
      </c>
      <c r="T14" s="57" t="s">
        <v>91</v>
      </c>
      <c r="U14" s="34" t="s">
        <v>91</v>
      </c>
      <c r="V14" s="34" t="s">
        <v>91</v>
      </c>
      <c r="W14" s="34" t="s">
        <v>91</v>
      </c>
      <c r="X14" s="34" t="s">
        <v>91</v>
      </c>
      <c r="Y14" s="34" t="s">
        <v>90</v>
      </c>
      <c r="Z14" s="57" t="s">
        <v>91</v>
      </c>
      <c r="AA14" s="57" t="s">
        <v>91</v>
      </c>
      <c r="AB14" s="34" t="s">
        <v>89</v>
      </c>
      <c r="AC14" s="34" t="s">
        <v>89</v>
      </c>
      <c r="AD14" s="34" t="s">
        <v>89</v>
      </c>
      <c r="AE14" s="34" t="s">
        <v>89</v>
      </c>
      <c r="AF14" s="34" t="s">
        <v>90</v>
      </c>
      <c r="AG14" s="203"/>
      <c r="AH14" s="204"/>
      <c r="AI14" s="190">
        <f t="shared" ref="AI14:AI22" si="0">COUNTIF(E14:AH14,"HP1")+COUNTIF(L14:N14,"Md2")+COUNTIF(L14:N14,"HS")+COUNTIF(L14:N14,"HM1")</f>
        <v>13</v>
      </c>
      <c r="AJ14" s="127">
        <f t="shared" ref="AJ14:AJ22" si="1">COUNTIF(L14:N14,"OFF")</f>
        <v>0</v>
      </c>
      <c r="AK14" s="205">
        <f t="shared" ref="AK14:AK22" si="2">SUM(AI14:AJ14)</f>
        <v>13</v>
      </c>
      <c r="AN14" s="3" t="s">
        <v>92</v>
      </c>
      <c r="AO14" s="4"/>
      <c r="AP14" s="4"/>
      <c r="AQ14" s="4"/>
      <c r="AR14" s="4"/>
    </row>
    <row r="15" s="3" customFormat="1" customHeight="1" spans="1:40">
      <c r="A15" s="58">
        <v>2</v>
      </c>
      <c r="B15" s="59" t="s">
        <v>93</v>
      </c>
      <c r="C15" s="60" t="s">
        <v>25</v>
      </c>
      <c r="D15" s="61" t="s">
        <v>94</v>
      </c>
      <c r="E15" s="62" t="s">
        <v>91</v>
      </c>
      <c r="F15" s="63" t="s">
        <v>91</v>
      </c>
      <c r="G15" s="40" t="s">
        <v>91</v>
      </c>
      <c r="H15" s="40" t="s">
        <v>91</v>
      </c>
      <c r="I15" s="40" t="s">
        <v>91</v>
      </c>
      <c r="J15" s="40" t="s">
        <v>95</v>
      </c>
      <c r="K15" s="40" t="s">
        <v>91</v>
      </c>
      <c r="L15" s="63" t="s">
        <v>91</v>
      </c>
      <c r="M15" s="63" t="s">
        <v>91</v>
      </c>
      <c r="N15" s="40" t="s">
        <v>91</v>
      </c>
      <c r="O15" s="40" t="s">
        <v>91</v>
      </c>
      <c r="P15" s="40" t="s">
        <v>91</v>
      </c>
      <c r="Q15" s="40" t="s">
        <v>95</v>
      </c>
      <c r="R15" s="169" t="s">
        <v>89</v>
      </c>
      <c r="S15" s="63" t="s">
        <v>91</v>
      </c>
      <c r="T15" s="63" t="s">
        <v>91</v>
      </c>
      <c r="U15" s="40" t="s">
        <v>91</v>
      </c>
      <c r="V15" s="40" t="s">
        <v>91</v>
      </c>
      <c r="W15" s="40" t="s">
        <v>91</v>
      </c>
      <c r="X15" s="40" t="s">
        <v>95</v>
      </c>
      <c r="Y15" s="169" t="s">
        <v>89</v>
      </c>
      <c r="Z15" s="63" t="s">
        <v>91</v>
      </c>
      <c r="AA15" s="63" t="s">
        <v>91</v>
      </c>
      <c r="AB15" s="40" t="s">
        <v>91</v>
      </c>
      <c r="AC15" s="40" t="s">
        <v>91</v>
      </c>
      <c r="AD15" s="40" t="s">
        <v>91</v>
      </c>
      <c r="AE15" s="40" t="s">
        <v>95</v>
      </c>
      <c r="AF15" s="40" t="s">
        <v>91</v>
      </c>
      <c r="AG15" s="206"/>
      <c r="AH15" s="207"/>
      <c r="AI15" s="195">
        <f t="shared" si="0"/>
        <v>5</v>
      </c>
      <c r="AJ15" s="134">
        <f t="shared" si="1"/>
        <v>0</v>
      </c>
      <c r="AK15" s="208">
        <f t="shared" si="2"/>
        <v>5</v>
      </c>
      <c r="AN15" s="3" t="s">
        <v>96</v>
      </c>
    </row>
    <row r="16" s="3" customFormat="1" customHeight="1" spans="1:40">
      <c r="A16" s="64">
        <v>3</v>
      </c>
      <c r="B16" s="36" t="s">
        <v>97</v>
      </c>
      <c r="C16" s="37" t="s">
        <v>25</v>
      </c>
      <c r="D16" s="65" t="s">
        <v>98</v>
      </c>
      <c r="E16" s="66" t="s">
        <v>89</v>
      </c>
      <c r="F16" s="67" t="s">
        <v>89</v>
      </c>
      <c r="G16" s="68" t="s">
        <v>89</v>
      </c>
      <c r="H16" s="68" t="s">
        <v>89</v>
      </c>
      <c r="I16" s="68" t="s">
        <v>89</v>
      </c>
      <c r="J16" s="40" t="s">
        <v>95</v>
      </c>
      <c r="K16" s="68" t="s">
        <v>89</v>
      </c>
      <c r="L16" s="67" t="s">
        <v>89</v>
      </c>
      <c r="M16" s="67" t="s">
        <v>89</v>
      </c>
      <c r="N16" s="40" t="s">
        <v>91</v>
      </c>
      <c r="O16" s="40" t="s">
        <v>91</v>
      </c>
      <c r="P16" s="40" t="s">
        <v>91</v>
      </c>
      <c r="Q16" s="40" t="s">
        <v>95</v>
      </c>
      <c r="R16" s="40" t="s">
        <v>91</v>
      </c>
      <c r="S16" s="63" t="s">
        <v>91</v>
      </c>
      <c r="T16" s="63" t="s">
        <v>91</v>
      </c>
      <c r="U16" s="40" t="s">
        <v>91</v>
      </c>
      <c r="V16" s="40" t="s">
        <v>91</v>
      </c>
      <c r="W16" s="40" t="s">
        <v>91</v>
      </c>
      <c r="X16" s="40" t="s">
        <v>95</v>
      </c>
      <c r="Y16" s="40" t="s">
        <v>91</v>
      </c>
      <c r="Z16" s="63" t="s">
        <v>91</v>
      </c>
      <c r="AA16" s="63" t="s">
        <v>91</v>
      </c>
      <c r="AB16" s="68" t="s">
        <v>89</v>
      </c>
      <c r="AC16" s="68" t="s">
        <v>89</v>
      </c>
      <c r="AD16" s="68" t="s">
        <v>89</v>
      </c>
      <c r="AE16" s="40" t="s">
        <v>95</v>
      </c>
      <c r="AF16" s="68" t="s">
        <v>89</v>
      </c>
      <c r="AG16" s="206"/>
      <c r="AH16" s="207"/>
      <c r="AI16" s="195">
        <f t="shared" si="0"/>
        <v>13</v>
      </c>
      <c r="AJ16" s="134">
        <f t="shared" si="1"/>
        <v>0</v>
      </c>
      <c r="AK16" s="208">
        <f t="shared" si="2"/>
        <v>13</v>
      </c>
      <c r="AN16" s="3" t="s">
        <v>99</v>
      </c>
    </row>
    <row r="17" s="3" customFormat="1" customHeight="1" spans="1:37">
      <c r="A17" s="64">
        <v>4</v>
      </c>
      <c r="B17" s="69" t="s">
        <v>100</v>
      </c>
      <c r="C17" s="37" t="s">
        <v>25</v>
      </c>
      <c r="D17" s="65" t="s">
        <v>101</v>
      </c>
      <c r="E17" s="66" t="s">
        <v>12</v>
      </c>
      <c r="F17" s="67" t="s">
        <v>89</v>
      </c>
      <c r="G17" s="40" t="s">
        <v>95</v>
      </c>
      <c r="H17" s="68" t="s">
        <v>89</v>
      </c>
      <c r="I17" s="68" t="s">
        <v>89</v>
      </c>
      <c r="J17" s="164" t="s">
        <v>91</v>
      </c>
      <c r="K17" s="164" t="s">
        <v>91</v>
      </c>
      <c r="L17" s="67" t="s">
        <v>89</v>
      </c>
      <c r="M17" s="67" t="s">
        <v>89</v>
      </c>
      <c r="N17" s="40" t="s">
        <v>95</v>
      </c>
      <c r="O17" s="40" t="s">
        <v>91</v>
      </c>
      <c r="P17" s="40" t="s">
        <v>91</v>
      </c>
      <c r="Q17" s="40" t="s">
        <v>91</v>
      </c>
      <c r="R17" s="40" t="s">
        <v>91</v>
      </c>
      <c r="S17" s="63" t="s">
        <v>91</v>
      </c>
      <c r="T17" s="63" t="s">
        <v>91</v>
      </c>
      <c r="U17" s="40" t="s">
        <v>95</v>
      </c>
      <c r="V17" s="40" t="s">
        <v>91</v>
      </c>
      <c r="W17" s="40" t="s">
        <v>91</v>
      </c>
      <c r="X17" s="40" t="s">
        <v>91</v>
      </c>
      <c r="Y17" s="40" t="s">
        <v>91</v>
      </c>
      <c r="Z17" s="63" t="s">
        <v>91</v>
      </c>
      <c r="AA17" s="63" t="s">
        <v>91</v>
      </c>
      <c r="AB17" s="40" t="s">
        <v>95</v>
      </c>
      <c r="AC17" s="68" t="s">
        <v>89</v>
      </c>
      <c r="AD17" s="68" t="s">
        <v>89</v>
      </c>
      <c r="AE17" s="164" t="s">
        <v>91</v>
      </c>
      <c r="AF17" s="164" t="s">
        <v>91</v>
      </c>
      <c r="AG17" s="206"/>
      <c r="AH17" s="207"/>
      <c r="AI17" s="195">
        <f t="shared" si="0"/>
        <v>7</v>
      </c>
      <c r="AJ17" s="134">
        <f t="shared" si="1"/>
        <v>1</v>
      </c>
      <c r="AK17" s="208">
        <f t="shared" si="2"/>
        <v>8</v>
      </c>
    </row>
    <row r="18" s="3" customFormat="1" customHeight="1" spans="1:37">
      <c r="A18" s="64">
        <v>5</v>
      </c>
      <c r="B18" s="70" t="s">
        <v>102</v>
      </c>
      <c r="C18" s="37" t="s">
        <v>25</v>
      </c>
      <c r="D18" s="65" t="s">
        <v>103</v>
      </c>
      <c r="E18" s="66" t="s">
        <v>89</v>
      </c>
      <c r="F18" s="67" t="s">
        <v>89</v>
      </c>
      <c r="G18" s="40" t="s">
        <v>95</v>
      </c>
      <c r="H18" s="68" t="s">
        <v>89</v>
      </c>
      <c r="I18" s="68" t="s">
        <v>89</v>
      </c>
      <c r="J18" s="68" t="s">
        <v>89</v>
      </c>
      <c r="K18" s="68" t="s">
        <v>89</v>
      </c>
      <c r="L18" s="67" t="s">
        <v>89</v>
      </c>
      <c r="M18" s="67" t="s">
        <v>89</v>
      </c>
      <c r="N18" s="40" t="s">
        <v>95</v>
      </c>
      <c r="O18" s="40" t="s">
        <v>91</v>
      </c>
      <c r="P18" s="40" t="s">
        <v>91</v>
      </c>
      <c r="Q18" s="40" t="s">
        <v>91</v>
      </c>
      <c r="R18" s="40" t="s">
        <v>91</v>
      </c>
      <c r="S18" s="63" t="s">
        <v>91</v>
      </c>
      <c r="T18" s="63" t="s">
        <v>91</v>
      </c>
      <c r="U18" s="40" t="s">
        <v>95</v>
      </c>
      <c r="V18" s="40" t="s">
        <v>91</v>
      </c>
      <c r="W18" s="40" t="s">
        <v>91</v>
      </c>
      <c r="X18" s="40" t="s">
        <v>91</v>
      </c>
      <c r="Y18" s="40" t="s">
        <v>91</v>
      </c>
      <c r="Z18" s="63" t="s">
        <v>91</v>
      </c>
      <c r="AA18" s="63" t="s">
        <v>91</v>
      </c>
      <c r="AB18" s="40" t="s">
        <v>95</v>
      </c>
      <c r="AC18" s="68" t="s">
        <v>89</v>
      </c>
      <c r="AD18" s="68" t="s">
        <v>89</v>
      </c>
      <c r="AE18" s="68" t="s">
        <v>89</v>
      </c>
      <c r="AF18" s="68" t="s">
        <v>89</v>
      </c>
      <c r="AG18" s="206"/>
      <c r="AH18" s="207"/>
      <c r="AI18" s="195">
        <f t="shared" si="0"/>
        <v>12</v>
      </c>
      <c r="AJ18" s="134">
        <f t="shared" si="1"/>
        <v>1</v>
      </c>
      <c r="AK18" s="208">
        <f t="shared" si="2"/>
        <v>13</v>
      </c>
    </row>
    <row r="19" s="3" customFormat="1" customHeight="1" spans="1:37">
      <c r="A19" s="64">
        <v>6</v>
      </c>
      <c r="B19" s="71" t="s">
        <v>104</v>
      </c>
      <c r="C19" s="37" t="s">
        <v>25</v>
      </c>
      <c r="D19" s="65" t="s">
        <v>105</v>
      </c>
      <c r="E19" s="66" t="s">
        <v>89</v>
      </c>
      <c r="F19" s="67" t="s">
        <v>89</v>
      </c>
      <c r="G19" s="68" t="s">
        <v>89</v>
      </c>
      <c r="H19" s="40" t="s">
        <v>95</v>
      </c>
      <c r="I19" s="68" t="s">
        <v>89</v>
      </c>
      <c r="J19" s="68" t="s">
        <v>89</v>
      </c>
      <c r="K19" s="68" t="s">
        <v>89</v>
      </c>
      <c r="L19" s="67" t="s">
        <v>89</v>
      </c>
      <c r="M19" s="67" t="s">
        <v>12</v>
      </c>
      <c r="N19" s="40" t="s">
        <v>91</v>
      </c>
      <c r="O19" s="165" t="s">
        <v>90</v>
      </c>
      <c r="P19" s="40" t="s">
        <v>91</v>
      </c>
      <c r="Q19" s="40" t="s">
        <v>91</v>
      </c>
      <c r="R19" s="40" t="s">
        <v>91</v>
      </c>
      <c r="S19" s="63" t="s">
        <v>91</v>
      </c>
      <c r="T19" s="63" t="s">
        <v>91</v>
      </c>
      <c r="U19" s="40" t="s">
        <v>91</v>
      </c>
      <c r="V19" s="165" t="s">
        <v>90</v>
      </c>
      <c r="W19" s="40" t="s">
        <v>91</v>
      </c>
      <c r="X19" s="40" t="s">
        <v>91</v>
      </c>
      <c r="Y19" s="40" t="s">
        <v>91</v>
      </c>
      <c r="Z19" s="63" t="s">
        <v>91</v>
      </c>
      <c r="AA19" s="63" t="s">
        <v>91</v>
      </c>
      <c r="AB19" s="68" t="s">
        <v>89</v>
      </c>
      <c r="AC19" s="40" t="s">
        <v>95</v>
      </c>
      <c r="AD19" s="68" t="s">
        <v>89</v>
      </c>
      <c r="AE19" s="68" t="s">
        <v>89</v>
      </c>
      <c r="AF19" s="68" t="s">
        <v>89</v>
      </c>
      <c r="AG19" s="206"/>
      <c r="AH19" s="207"/>
      <c r="AI19" s="195">
        <f t="shared" si="0"/>
        <v>12</v>
      </c>
      <c r="AJ19" s="134">
        <f t="shared" si="1"/>
        <v>1</v>
      </c>
      <c r="AK19" s="208">
        <f t="shared" si="2"/>
        <v>13</v>
      </c>
    </row>
    <row r="20" s="3" customFormat="1" customHeight="1" spans="1:37">
      <c r="A20" s="64">
        <v>7</v>
      </c>
      <c r="B20" s="71" t="s">
        <v>106</v>
      </c>
      <c r="C20" s="37" t="s">
        <v>25</v>
      </c>
      <c r="D20" s="65" t="s">
        <v>107</v>
      </c>
      <c r="E20" s="66" t="s">
        <v>95</v>
      </c>
      <c r="F20" s="67" t="s">
        <v>89</v>
      </c>
      <c r="G20" s="68" t="s">
        <v>89</v>
      </c>
      <c r="H20" s="40" t="s">
        <v>95</v>
      </c>
      <c r="I20" s="68" t="s">
        <v>89</v>
      </c>
      <c r="J20" s="68" t="s">
        <v>89</v>
      </c>
      <c r="K20" s="68" t="s">
        <v>89</v>
      </c>
      <c r="L20" s="67" t="s">
        <v>89</v>
      </c>
      <c r="M20" s="67" t="s">
        <v>89</v>
      </c>
      <c r="N20" s="40" t="s">
        <v>91</v>
      </c>
      <c r="O20" s="165" t="s">
        <v>95</v>
      </c>
      <c r="P20" s="40" t="s">
        <v>91</v>
      </c>
      <c r="Q20" s="40" t="s">
        <v>91</v>
      </c>
      <c r="R20" s="40" t="s">
        <v>91</v>
      </c>
      <c r="S20" s="63" t="s">
        <v>91</v>
      </c>
      <c r="T20" s="63" t="s">
        <v>91</v>
      </c>
      <c r="U20" s="40" t="s">
        <v>91</v>
      </c>
      <c r="V20" s="165" t="s">
        <v>95</v>
      </c>
      <c r="W20" s="40" t="s">
        <v>91</v>
      </c>
      <c r="X20" s="40" t="s">
        <v>91</v>
      </c>
      <c r="Y20" s="40" t="s">
        <v>91</v>
      </c>
      <c r="Z20" s="63" t="s">
        <v>91</v>
      </c>
      <c r="AA20" s="63" t="s">
        <v>91</v>
      </c>
      <c r="AB20" s="68" t="s">
        <v>89</v>
      </c>
      <c r="AC20" s="40" t="s">
        <v>95</v>
      </c>
      <c r="AD20" s="68" t="s">
        <v>89</v>
      </c>
      <c r="AE20" s="68" t="s">
        <v>89</v>
      </c>
      <c r="AF20" s="68" t="s">
        <v>89</v>
      </c>
      <c r="AG20" s="206"/>
      <c r="AH20" s="207"/>
      <c r="AI20" s="195">
        <f t="shared" si="0"/>
        <v>12</v>
      </c>
      <c r="AJ20" s="134">
        <f t="shared" si="1"/>
        <v>0</v>
      </c>
      <c r="AK20" s="208">
        <f t="shared" si="2"/>
        <v>12</v>
      </c>
    </row>
    <row r="21" s="3" customFormat="1" customHeight="1" spans="1:39">
      <c r="A21" s="64">
        <v>8</v>
      </c>
      <c r="B21" s="36" t="s">
        <v>108</v>
      </c>
      <c r="C21" s="37" t="s">
        <v>25</v>
      </c>
      <c r="D21" s="65" t="s">
        <v>109</v>
      </c>
      <c r="E21" s="66" t="s">
        <v>89</v>
      </c>
      <c r="F21" s="67" t="s">
        <v>12</v>
      </c>
      <c r="G21" s="68" t="s">
        <v>89</v>
      </c>
      <c r="H21" s="68" t="s">
        <v>89</v>
      </c>
      <c r="I21" s="40" t="s">
        <v>95</v>
      </c>
      <c r="J21" s="68" t="s">
        <v>89</v>
      </c>
      <c r="K21" s="68" t="s">
        <v>89</v>
      </c>
      <c r="L21" s="67" t="s">
        <v>89</v>
      </c>
      <c r="M21" s="67" t="s">
        <v>89</v>
      </c>
      <c r="N21" s="40" t="s">
        <v>91</v>
      </c>
      <c r="O21" s="40" t="s">
        <v>91</v>
      </c>
      <c r="P21" s="40" t="s">
        <v>95</v>
      </c>
      <c r="Q21" s="40" t="s">
        <v>91</v>
      </c>
      <c r="R21" s="40" t="s">
        <v>91</v>
      </c>
      <c r="S21" s="63" t="s">
        <v>91</v>
      </c>
      <c r="T21" s="63" t="s">
        <v>91</v>
      </c>
      <c r="U21" s="40" t="s">
        <v>91</v>
      </c>
      <c r="V21" s="40" t="s">
        <v>91</v>
      </c>
      <c r="W21" s="40" t="s">
        <v>95</v>
      </c>
      <c r="X21" s="40" t="s">
        <v>91</v>
      </c>
      <c r="Y21" s="40" t="s">
        <v>91</v>
      </c>
      <c r="Z21" s="63" t="s">
        <v>91</v>
      </c>
      <c r="AA21" s="63" t="s">
        <v>91</v>
      </c>
      <c r="AB21" s="68" t="s">
        <v>89</v>
      </c>
      <c r="AC21" s="68" t="s">
        <v>89</v>
      </c>
      <c r="AD21" s="40" t="s">
        <v>95</v>
      </c>
      <c r="AE21" s="68" t="s">
        <v>89</v>
      </c>
      <c r="AF21" s="68" t="s">
        <v>89</v>
      </c>
      <c r="AG21" s="206"/>
      <c r="AH21" s="207"/>
      <c r="AI21" s="195">
        <f t="shared" si="0"/>
        <v>12</v>
      </c>
      <c r="AJ21" s="134">
        <f t="shared" si="1"/>
        <v>0</v>
      </c>
      <c r="AK21" s="208">
        <f t="shared" si="2"/>
        <v>12</v>
      </c>
      <c r="AM21" s="4"/>
    </row>
    <row r="22" s="3" customFormat="1" customHeight="1" spans="1:40">
      <c r="A22" s="72">
        <v>9</v>
      </c>
      <c r="B22" s="73" t="s">
        <v>110</v>
      </c>
      <c r="C22" s="44" t="s">
        <v>25</v>
      </c>
      <c r="D22" s="74" t="s">
        <v>111</v>
      </c>
      <c r="E22" s="75" t="s">
        <v>89</v>
      </c>
      <c r="F22" s="76" t="s">
        <v>89</v>
      </c>
      <c r="G22" s="77" t="s">
        <v>89</v>
      </c>
      <c r="H22" s="77" t="s">
        <v>89</v>
      </c>
      <c r="I22" s="49" t="s">
        <v>95</v>
      </c>
      <c r="J22" s="77" t="s">
        <v>89</v>
      </c>
      <c r="K22" s="77" t="s">
        <v>89</v>
      </c>
      <c r="L22" s="76" t="s">
        <v>89</v>
      </c>
      <c r="M22" s="76" t="s">
        <v>89</v>
      </c>
      <c r="N22" s="49" t="s">
        <v>91</v>
      </c>
      <c r="O22" s="49" t="s">
        <v>91</v>
      </c>
      <c r="P22" s="49" t="s">
        <v>95</v>
      </c>
      <c r="Q22" s="49" t="s">
        <v>91</v>
      </c>
      <c r="R22" s="49" t="s">
        <v>91</v>
      </c>
      <c r="S22" s="94" t="s">
        <v>91</v>
      </c>
      <c r="T22" s="94" t="s">
        <v>91</v>
      </c>
      <c r="U22" s="49" t="s">
        <v>91</v>
      </c>
      <c r="V22" s="49" t="s">
        <v>91</v>
      </c>
      <c r="W22" s="49" t="s">
        <v>95</v>
      </c>
      <c r="X22" s="49" t="s">
        <v>91</v>
      </c>
      <c r="Y22" s="49" t="s">
        <v>91</v>
      </c>
      <c r="Z22" s="94" t="s">
        <v>91</v>
      </c>
      <c r="AA22" s="94" t="s">
        <v>91</v>
      </c>
      <c r="AB22" s="77" t="s">
        <v>89</v>
      </c>
      <c r="AC22" s="77" t="s">
        <v>89</v>
      </c>
      <c r="AD22" s="49" t="s">
        <v>95</v>
      </c>
      <c r="AE22" s="77" t="s">
        <v>89</v>
      </c>
      <c r="AF22" s="77" t="s">
        <v>89</v>
      </c>
      <c r="AG22" s="209"/>
      <c r="AH22" s="210"/>
      <c r="AI22" s="199">
        <f t="shared" si="0"/>
        <v>13</v>
      </c>
      <c r="AJ22" s="150">
        <f t="shared" si="1"/>
        <v>0</v>
      </c>
      <c r="AK22" s="211">
        <f t="shared" si="2"/>
        <v>13</v>
      </c>
      <c r="AN22" s="3" t="s">
        <v>112</v>
      </c>
    </row>
    <row r="23" s="3" customFormat="1" customHeight="1" spans="1:40">
      <c r="A23" s="78"/>
      <c r="B23" s="79"/>
      <c r="C23" s="80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96"/>
      <c r="AH23" s="96"/>
      <c r="AI23" s="96"/>
      <c r="AJ23" s="212"/>
      <c r="AK23" s="213"/>
      <c r="AN23" s="3" t="s">
        <v>113</v>
      </c>
    </row>
    <row r="24" s="3" customFormat="1" customHeight="1" spans="1:40">
      <c r="A24" s="64">
        <v>1</v>
      </c>
      <c r="B24" s="36" t="s">
        <v>114</v>
      </c>
      <c r="C24" s="83" t="s">
        <v>25</v>
      </c>
      <c r="D24" s="38" t="s">
        <v>88</v>
      </c>
      <c r="E24" s="56" t="s">
        <v>91</v>
      </c>
      <c r="F24" s="57" t="s">
        <v>91</v>
      </c>
      <c r="G24" s="34" t="s">
        <v>91</v>
      </c>
      <c r="H24" s="34" t="s">
        <v>91</v>
      </c>
      <c r="I24" s="34" t="s">
        <v>91</v>
      </c>
      <c r="J24" s="34" t="s">
        <v>91</v>
      </c>
      <c r="K24" s="34" t="s">
        <v>95</v>
      </c>
      <c r="L24" s="57" t="s">
        <v>91</v>
      </c>
      <c r="M24" s="57" t="s">
        <v>91</v>
      </c>
      <c r="N24" s="34" t="s">
        <v>89</v>
      </c>
      <c r="O24" s="34" t="s">
        <v>89</v>
      </c>
      <c r="P24" s="34" t="s">
        <v>89</v>
      </c>
      <c r="Q24" s="34" t="s">
        <v>89</v>
      </c>
      <c r="R24" s="34" t="s">
        <v>95</v>
      </c>
      <c r="S24" s="57" t="s">
        <v>89</v>
      </c>
      <c r="T24" s="57" t="s">
        <v>89</v>
      </c>
      <c r="U24" s="34" t="s">
        <v>89</v>
      </c>
      <c r="V24" s="34" t="s">
        <v>89</v>
      </c>
      <c r="W24" s="34" t="s">
        <v>89</v>
      </c>
      <c r="X24" s="34" t="s">
        <v>89</v>
      </c>
      <c r="Y24" s="34" t="s">
        <v>95</v>
      </c>
      <c r="Z24" s="57" t="s">
        <v>89</v>
      </c>
      <c r="AA24" s="57" t="s">
        <v>89</v>
      </c>
      <c r="AB24" s="34" t="s">
        <v>91</v>
      </c>
      <c r="AC24" s="34" t="s">
        <v>91</v>
      </c>
      <c r="AD24" s="34" t="s">
        <v>91</v>
      </c>
      <c r="AE24" s="34" t="s">
        <v>91</v>
      </c>
      <c r="AF24" s="34" t="s">
        <v>95</v>
      </c>
      <c r="AG24" s="214"/>
      <c r="AH24" s="204"/>
      <c r="AI24" s="190">
        <f t="shared" ref="AI24:AI32" si="3">COUNTIF(E24:AH24,"HP1")+COUNTIF(L24:N24,"Md2")+COUNTIF(L24:N24,"HS")+COUNTIF(L24:N24,"HM1")</f>
        <v>14</v>
      </c>
      <c r="AJ24" s="127">
        <f t="shared" ref="AJ24:AJ32" si="4">COUNTIF(L24:N24,"OFF")</f>
        <v>0</v>
      </c>
      <c r="AK24" s="205">
        <f t="shared" ref="AK24:AK32" si="5">SUM(AI24:AJ24)</f>
        <v>14</v>
      </c>
      <c r="AN24" s="3" t="s">
        <v>115</v>
      </c>
    </row>
    <row r="25" s="3" customFormat="1" customHeight="1" spans="1:40">
      <c r="A25" s="58">
        <v>2</v>
      </c>
      <c r="B25" s="84" t="s">
        <v>116</v>
      </c>
      <c r="C25" s="85" t="s">
        <v>25</v>
      </c>
      <c r="D25" s="86" t="s">
        <v>94</v>
      </c>
      <c r="E25" s="62" t="s">
        <v>89</v>
      </c>
      <c r="F25" s="63" t="s">
        <v>89</v>
      </c>
      <c r="G25" s="40" t="s">
        <v>90</v>
      </c>
      <c r="H25" s="40" t="s">
        <v>89</v>
      </c>
      <c r="I25" s="40" t="s">
        <v>89</v>
      </c>
      <c r="J25" s="40" t="s">
        <v>89</v>
      </c>
      <c r="K25" s="40" t="s">
        <v>89</v>
      </c>
      <c r="L25" s="166" t="s">
        <v>89</v>
      </c>
      <c r="M25" s="166" t="s">
        <v>89</v>
      </c>
      <c r="N25" s="40" t="s">
        <v>12</v>
      </c>
      <c r="O25" s="40" t="s">
        <v>89</v>
      </c>
      <c r="P25" s="40" t="s">
        <v>89</v>
      </c>
      <c r="Q25" s="40" t="s">
        <v>89</v>
      </c>
      <c r="R25" s="40" t="s">
        <v>89</v>
      </c>
      <c r="S25" s="166" t="s">
        <v>89</v>
      </c>
      <c r="T25" s="166" t="s">
        <v>89</v>
      </c>
      <c r="U25" s="40" t="s">
        <v>12</v>
      </c>
      <c r="V25" s="40" t="s">
        <v>89</v>
      </c>
      <c r="W25" s="40" t="s">
        <v>89</v>
      </c>
      <c r="X25" s="40" t="s">
        <v>89</v>
      </c>
      <c r="Y25" s="40" t="s">
        <v>89</v>
      </c>
      <c r="Z25" s="166" t="s">
        <v>89</v>
      </c>
      <c r="AA25" s="166" t="s">
        <v>89</v>
      </c>
      <c r="AB25" s="40" t="s">
        <v>90</v>
      </c>
      <c r="AC25" s="40" t="s">
        <v>89</v>
      </c>
      <c r="AD25" s="40" t="s">
        <v>89</v>
      </c>
      <c r="AE25" s="40" t="s">
        <v>89</v>
      </c>
      <c r="AF25" s="40" t="s">
        <v>89</v>
      </c>
      <c r="AG25" s="193"/>
      <c r="AH25" s="207"/>
      <c r="AI25" s="195">
        <f t="shared" si="3"/>
        <v>24</v>
      </c>
      <c r="AJ25" s="134">
        <f t="shared" si="4"/>
        <v>1</v>
      </c>
      <c r="AK25" s="208">
        <f t="shared" si="5"/>
        <v>25</v>
      </c>
      <c r="AN25" s="3" t="s">
        <v>117</v>
      </c>
    </row>
    <row r="26" s="3" customFormat="1" customHeight="1" spans="1:40">
      <c r="A26" s="64">
        <v>3</v>
      </c>
      <c r="B26" s="36" t="s">
        <v>118</v>
      </c>
      <c r="C26" s="83" t="s">
        <v>25</v>
      </c>
      <c r="D26" s="38" t="s">
        <v>98</v>
      </c>
      <c r="E26" s="62" t="s">
        <v>89</v>
      </c>
      <c r="F26" s="63" t="s">
        <v>89</v>
      </c>
      <c r="G26" s="40" t="s">
        <v>90</v>
      </c>
      <c r="H26" s="40" t="s">
        <v>89</v>
      </c>
      <c r="I26" s="40" t="s">
        <v>89</v>
      </c>
      <c r="J26" s="40" t="s">
        <v>89</v>
      </c>
      <c r="K26" s="40" t="s">
        <v>89</v>
      </c>
      <c r="L26" s="63" t="s">
        <v>89</v>
      </c>
      <c r="M26" s="63" t="s">
        <v>89</v>
      </c>
      <c r="N26" s="40" t="s">
        <v>12</v>
      </c>
      <c r="O26" s="40" t="s">
        <v>91</v>
      </c>
      <c r="P26" s="40" t="s">
        <v>91</v>
      </c>
      <c r="Q26" s="40" t="s">
        <v>91</v>
      </c>
      <c r="R26" s="40" t="s">
        <v>91</v>
      </c>
      <c r="S26" s="63" t="s">
        <v>91</v>
      </c>
      <c r="T26" s="63" t="s">
        <v>91</v>
      </c>
      <c r="U26" s="40" t="s">
        <v>12</v>
      </c>
      <c r="V26" s="40" t="s">
        <v>91</v>
      </c>
      <c r="W26" s="40" t="s">
        <v>91</v>
      </c>
      <c r="X26" s="40" t="s">
        <v>91</v>
      </c>
      <c r="Y26" s="40" t="s">
        <v>91</v>
      </c>
      <c r="Z26" s="63" t="s">
        <v>91</v>
      </c>
      <c r="AA26" s="63" t="s">
        <v>91</v>
      </c>
      <c r="AB26" s="40" t="s">
        <v>90</v>
      </c>
      <c r="AC26" s="40" t="s">
        <v>89</v>
      </c>
      <c r="AD26" s="40" t="s">
        <v>89</v>
      </c>
      <c r="AE26" s="40" t="s">
        <v>89</v>
      </c>
      <c r="AF26" s="40" t="s">
        <v>89</v>
      </c>
      <c r="AG26" s="193"/>
      <c r="AH26" s="207"/>
      <c r="AI26" s="195">
        <f t="shared" si="3"/>
        <v>12</v>
      </c>
      <c r="AJ26" s="134">
        <f t="shared" si="4"/>
        <v>1</v>
      </c>
      <c r="AK26" s="208">
        <f t="shared" si="5"/>
        <v>13</v>
      </c>
      <c r="AN26" s="3" t="s">
        <v>119</v>
      </c>
    </row>
    <row r="27" s="3" customFormat="1" customHeight="1" spans="1:37">
      <c r="A27" s="64">
        <v>4</v>
      </c>
      <c r="B27" s="70" t="s">
        <v>120</v>
      </c>
      <c r="C27" s="87" t="s">
        <v>25</v>
      </c>
      <c r="D27" s="88" t="s">
        <v>101</v>
      </c>
      <c r="E27" s="62" t="s">
        <v>91</v>
      </c>
      <c r="F27" s="63" t="s">
        <v>12</v>
      </c>
      <c r="G27" s="40" t="s">
        <v>91</v>
      </c>
      <c r="H27" s="40" t="s">
        <v>91</v>
      </c>
      <c r="I27" s="40" t="s">
        <v>95</v>
      </c>
      <c r="J27" s="40" t="s">
        <v>91</v>
      </c>
      <c r="K27" s="40" t="s">
        <v>91</v>
      </c>
      <c r="L27" s="63" t="s">
        <v>91</v>
      </c>
      <c r="M27" s="63" t="s">
        <v>91</v>
      </c>
      <c r="N27" s="40" t="s">
        <v>89</v>
      </c>
      <c r="O27" s="40" t="s">
        <v>89</v>
      </c>
      <c r="P27" s="40" t="s">
        <v>95</v>
      </c>
      <c r="Q27" s="40" t="s">
        <v>89</v>
      </c>
      <c r="R27" s="40" t="s">
        <v>89</v>
      </c>
      <c r="S27" s="63" t="s">
        <v>89</v>
      </c>
      <c r="T27" s="63" t="s">
        <v>89</v>
      </c>
      <c r="U27" s="40" t="s">
        <v>89</v>
      </c>
      <c r="V27" s="40" t="s">
        <v>89</v>
      </c>
      <c r="W27" s="40" t="s">
        <v>95</v>
      </c>
      <c r="X27" s="40" t="s">
        <v>89</v>
      </c>
      <c r="Y27" s="40" t="s">
        <v>89</v>
      </c>
      <c r="Z27" s="63" t="s">
        <v>89</v>
      </c>
      <c r="AA27" s="63" t="s">
        <v>89</v>
      </c>
      <c r="AB27" s="40" t="s">
        <v>91</v>
      </c>
      <c r="AC27" s="40" t="s">
        <v>91</v>
      </c>
      <c r="AD27" s="40" t="s">
        <v>95</v>
      </c>
      <c r="AE27" s="40" t="s">
        <v>91</v>
      </c>
      <c r="AF27" s="40" t="s">
        <v>91</v>
      </c>
      <c r="AG27" s="193"/>
      <c r="AH27" s="207"/>
      <c r="AI27" s="195">
        <f t="shared" si="3"/>
        <v>14</v>
      </c>
      <c r="AJ27" s="134">
        <f t="shared" si="4"/>
        <v>0</v>
      </c>
      <c r="AK27" s="208">
        <f t="shared" si="5"/>
        <v>14</v>
      </c>
    </row>
    <row r="28" s="3" customFormat="1" customHeight="1" spans="1:37">
      <c r="A28" s="64">
        <v>5</v>
      </c>
      <c r="B28" s="70" t="s">
        <v>121</v>
      </c>
      <c r="C28" s="87" t="s">
        <v>25</v>
      </c>
      <c r="D28" s="88" t="s">
        <v>103</v>
      </c>
      <c r="E28" s="62" t="s">
        <v>91</v>
      </c>
      <c r="F28" s="63" t="s">
        <v>91</v>
      </c>
      <c r="G28" s="40" t="s">
        <v>91</v>
      </c>
      <c r="H28" s="40" t="s">
        <v>91</v>
      </c>
      <c r="I28" s="40" t="s">
        <v>95</v>
      </c>
      <c r="J28" s="40" t="s">
        <v>91</v>
      </c>
      <c r="K28" s="40" t="s">
        <v>91</v>
      </c>
      <c r="L28" s="63" t="s">
        <v>91</v>
      </c>
      <c r="M28" s="63" t="s">
        <v>91</v>
      </c>
      <c r="N28" s="40" t="s">
        <v>89</v>
      </c>
      <c r="O28" s="40" t="s">
        <v>89</v>
      </c>
      <c r="P28" s="40" t="s">
        <v>95</v>
      </c>
      <c r="Q28" s="40" t="s">
        <v>89</v>
      </c>
      <c r="R28" s="40" t="s">
        <v>89</v>
      </c>
      <c r="S28" s="63" t="s">
        <v>89</v>
      </c>
      <c r="T28" s="63" t="s">
        <v>89</v>
      </c>
      <c r="U28" s="40" t="s">
        <v>89</v>
      </c>
      <c r="V28" s="40" t="s">
        <v>89</v>
      </c>
      <c r="W28" s="40" t="s">
        <v>95</v>
      </c>
      <c r="X28" s="40" t="s">
        <v>89</v>
      </c>
      <c r="Y28" s="40" t="s">
        <v>89</v>
      </c>
      <c r="Z28" s="63" t="s">
        <v>89</v>
      </c>
      <c r="AA28" s="63" t="s">
        <v>89</v>
      </c>
      <c r="AB28" s="40" t="s">
        <v>91</v>
      </c>
      <c r="AC28" s="40" t="s">
        <v>91</v>
      </c>
      <c r="AD28" s="40" t="s">
        <v>95</v>
      </c>
      <c r="AE28" s="40" t="s">
        <v>91</v>
      </c>
      <c r="AF28" s="40" t="s">
        <v>91</v>
      </c>
      <c r="AG28" s="193"/>
      <c r="AH28" s="207"/>
      <c r="AI28" s="195">
        <f t="shared" si="3"/>
        <v>14</v>
      </c>
      <c r="AJ28" s="134">
        <f t="shared" si="4"/>
        <v>0</v>
      </c>
      <c r="AK28" s="208">
        <f t="shared" si="5"/>
        <v>14</v>
      </c>
    </row>
    <row r="29" s="3" customFormat="1" customHeight="1" spans="1:37">
      <c r="A29" s="64">
        <v>6</v>
      </c>
      <c r="B29" s="89" t="s">
        <v>122</v>
      </c>
      <c r="C29" s="87" t="s">
        <v>25</v>
      </c>
      <c r="D29" s="88" t="s">
        <v>105</v>
      </c>
      <c r="E29" s="62" t="s">
        <v>12</v>
      </c>
      <c r="F29" s="63" t="s">
        <v>91</v>
      </c>
      <c r="G29" s="40" t="s">
        <v>91</v>
      </c>
      <c r="H29" s="40" t="s">
        <v>95</v>
      </c>
      <c r="I29" s="40" t="s">
        <v>91</v>
      </c>
      <c r="J29" s="40" t="s">
        <v>91</v>
      </c>
      <c r="K29" s="40" t="s">
        <v>91</v>
      </c>
      <c r="L29" s="63" t="s">
        <v>91</v>
      </c>
      <c r="M29" s="63" t="s">
        <v>91</v>
      </c>
      <c r="N29" s="40" t="s">
        <v>89</v>
      </c>
      <c r="O29" s="40" t="s">
        <v>95</v>
      </c>
      <c r="P29" s="40" t="s">
        <v>89</v>
      </c>
      <c r="Q29" s="40" t="s">
        <v>89</v>
      </c>
      <c r="R29" s="40" t="s">
        <v>89</v>
      </c>
      <c r="S29" s="63" t="s">
        <v>89</v>
      </c>
      <c r="T29" s="63" t="s">
        <v>89</v>
      </c>
      <c r="U29" s="40" t="s">
        <v>89</v>
      </c>
      <c r="V29" s="40" t="s">
        <v>95</v>
      </c>
      <c r="W29" s="40" t="s">
        <v>89</v>
      </c>
      <c r="X29" s="40" t="s">
        <v>89</v>
      </c>
      <c r="Y29" s="40" t="s">
        <v>89</v>
      </c>
      <c r="Z29" s="63" t="s">
        <v>89</v>
      </c>
      <c r="AA29" s="63" t="s">
        <v>89</v>
      </c>
      <c r="AB29" s="40" t="s">
        <v>91</v>
      </c>
      <c r="AC29" s="40" t="s">
        <v>95</v>
      </c>
      <c r="AD29" s="40" t="s">
        <v>91</v>
      </c>
      <c r="AE29" s="40" t="s">
        <v>91</v>
      </c>
      <c r="AF29" s="40" t="s">
        <v>91</v>
      </c>
      <c r="AG29" s="193"/>
      <c r="AH29" s="207"/>
      <c r="AI29" s="195">
        <f t="shared" si="3"/>
        <v>14</v>
      </c>
      <c r="AJ29" s="134">
        <f t="shared" si="4"/>
        <v>0</v>
      </c>
      <c r="AK29" s="208">
        <f t="shared" si="5"/>
        <v>14</v>
      </c>
    </row>
    <row r="30" s="3" customFormat="1" customHeight="1" spans="1:37">
      <c r="A30" s="64">
        <v>7</v>
      </c>
      <c r="B30" s="71" t="s">
        <v>123</v>
      </c>
      <c r="C30" s="87" t="s">
        <v>25</v>
      </c>
      <c r="D30" s="88" t="s">
        <v>107</v>
      </c>
      <c r="E30" s="62" t="s">
        <v>12</v>
      </c>
      <c r="F30" s="63" t="s">
        <v>91</v>
      </c>
      <c r="G30" s="40" t="s">
        <v>91</v>
      </c>
      <c r="H30" s="40" t="s">
        <v>95</v>
      </c>
      <c r="I30" s="40" t="s">
        <v>91</v>
      </c>
      <c r="J30" s="40" t="s">
        <v>91</v>
      </c>
      <c r="K30" s="40" t="s">
        <v>91</v>
      </c>
      <c r="L30" s="63" t="s">
        <v>91</v>
      </c>
      <c r="M30" s="63" t="s">
        <v>91</v>
      </c>
      <c r="N30" s="40" t="s">
        <v>89</v>
      </c>
      <c r="O30" s="40" t="s">
        <v>95</v>
      </c>
      <c r="P30" s="40" t="s">
        <v>89</v>
      </c>
      <c r="Q30" s="40" t="s">
        <v>89</v>
      </c>
      <c r="R30" s="40" t="s">
        <v>89</v>
      </c>
      <c r="S30" s="63" t="s">
        <v>89</v>
      </c>
      <c r="T30" s="63" t="s">
        <v>89</v>
      </c>
      <c r="U30" s="40" t="s">
        <v>89</v>
      </c>
      <c r="V30" s="40" t="s">
        <v>95</v>
      </c>
      <c r="W30" s="40" t="s">
        <v>89</v>
      </c>
      <c r="X30" s="40" t="s">
        <v>89</v>
      </c>
      <c r="Y30" s="40" t="s">
        <v>89</v>
      </c>
      <c r="Z30" s="63" t="s">
        <v>89</v>
      </c>
      <c r="AA30" s="63" t="s">
        <v>89</v>
      </c>
      <c r="AB30" s="40" t="s">
        <v>91</v>
      </c>
      <c r="AC30" s="40" t="s">
        <v>95</v>
      </c>
      <c r="AD30" s="40" t="s">
        <v>91</v>
      </c>
      <c r="AE30" s="40" t="s">
        <v>91</v>
      </c>
      <c r="AF30" s="40" t="s">
        <v>91</v>
      </c>
      <c r="AG30" s="193"/>
      <c r="AH30" s="207"/>
      <c r="AI30" s="195">
        <f t="shared" si="3"/>
        <v>14</v>
      </c>
      <c r="AJ30" s="134">
        <f t="shared" si="4"/>
        <v>0</v>
      </c>
      <c r="AK30" s="208">
        <f t="shared" si="5"/>
        <v>14</v>
      </c>
    </row>
    <row r="31" s="3" customFormat="1" customHeight="1" spans="1:37">
      <c r="A31" s="64">
        <v>8</v>
      </c>
      <c r="B31" s="70" t="s">
        <v>124</v>
      </c>
      <c r="C31" s="87" t="s">
        <v>25</v>
      </c>
      <c r="D31" s="88" t="s">
        <v>109</v>
      </c>
      <c r="E31" s="62" t="s">
        <v>91</v>
      </c>
      <c r="F31" s="63" t="s">
        <v>91</v>
      </c>
      <c r="G31" s="40" t="s">
        <v>91</v>
      </c>
      <c r="H31" s="40" t="s">
        <v>91</v>
      </c>
      <c r="I31" s="40" t="s">
        <v>91</v>
      </c>
      <c r="J31" s="40" t="s">
        <v>95</v>
      </c>
      <c r="K31" s="40" t="s">
        <v>91</v>
      </c>
      <c r="L31" s="63" t="s">
        <v>91</v>
      </c>
      <c r="M31" s="63" t="s">
        <v>91</v>
      </c>
      <c r="N31" s="40" t="s">
        <v>89</v>
      </c>
      <c r="O31" s="40" t="s">
        <v>89</v>
      </c>
      <c r="P31" s="40" t="s">
        <v>89</v>
      </c>
      <c r="Q31" s="40" t="s">
        <v>95</v>
      </c>
      <c r="R31" s="40" t="s">
        <v>89</v>
      </c>
      <c r="S31" s="63" t="s">
        <v>89</v>
      </c>
      <c r="T31" s="63" t="s">
        <v>89</v>
      </c>
      <c r="U31" s="40" t="s">
        <v>89</v>
      </c>
      <c r="V31" s="40" t="s">
        <v>89</v>
      </c>
      <c r="W31" s="40" t="s">
        <v>89</v>
      </c>
      <c r="X31" s="40" t="s">
        <v>95</v>
      </c>
      <c r="Y31" s="40" t="s">
        <v>89</v>
      </c>
      <c r="Z31" s="63" t="s">
        <v>89</v>
      </c>
      <c r="AA31" s="63" t="s">
        <v>89</v>
      </c>
      <c r="AB31" s="40" t="s">
        <v>91</v>
      </c>
      <c r="AC31" s="40" t="s">
        <v>91</v>
      </c>
      <c r="AD31" s="40" t="s">
        <v>91</v>
      </c>
      <c r="AE31" s="40" t="s">
        <v>95</v>
      </c>
      <c r="AF31" s="40" t="s">
        <v>91</v>
      </c>
      <c r="AG31" s="193"/>
      <c r="AH31" s="207"/>
      <c r="AI31" s="195">
        <f t="shared" si="3"/>
        <v>14</v>
      </c>
      <c r="AJ31" s="134">
        <f t="shared" si="4"/>
        <v>0</v>
      </c>
      <c r="AK31" s="208">
        <f t="shared" si="5"/>
        <v>14</v>
      </c>
    </row>
    <row r="32" s="3" customFormat="1" customHeight="1" spans="1:37">
      <c r="A32" s="90">
        <v>9</v>
      </c>
      <c r="B32" s="43" t="s">
        <v>125</v>
      </c>
      <c r="C32" s="91" t="s">
        <v>25</v>
      </c>
      <c r="D32" s="92" t="s">
        <v>111</v>
      </c>
      <c r="E32" s="93" t="s">
        <v>91</v>
      </c>
      <c r="F32" s="94" t="s">
        <v>91</v>
      </c>
      <c r="G32" s="49" t="s">
        <v>91</v>
      </c>
      <c r="H32" s="49" t="s">
        <v>91</v>
      </c>
      <c r="I32" s="49" t="s">
        <v>91</v>
      </c>
      <c r="J32" s="49" t="s">
        <v>95</v>
      </c>
      <c r="K32" s="49" t="s">
        <v>91</v>
      </c>
      <c r="L32" s="94" t="s">
        <v>91</v>
      </c>
      <c r="M32" s="94" t="s">
        <v>91</v>
      </c>
      <c r="N32" s="49" t="s">
        <v>89</v>
      </c>
      <c r="O32" s="49" t="s">
        <v>89</v>
      </c>
      <c r="P32" s="49" t="s">
        <v>89</v>
      </c>
      <c r="Q32" s="49" t="s">
        <v>95</v>
      </c>
      <c r="R32" s="49" t="s">
        <v>89</v>
      </c>
      <c r="S32" s="94" t="s">
        <v>89</v>
      </c>
      <c r="T32" s="94" t="s">
        <v>89</v>
      </c>
      <c r="U32" s="49" t="s">
        <v>89</v>
      </c>
      <c r="V32" s="49" t="s">
        <v>89</v>
      </c>
      <c r="W32" s="49" t="s">
        <v>89</v>
      </c>
      <c r="X32" s="49" t="s">
        <v>95</v>
      </c>
      <c r="Y32" s="49" t="s">
        <v>89</v>
      </c>
      <c r="Z32" s="94" t="s">
        <v>89</v>
      </c>
      <c r="AA32" s="94" t="s">
        <v>89</v>
      </c>
      <c r="AB32" s="49" t="s">
        <v>91</v>
      </c>
      <c r="AC32" s="49" t="s">
        <v>91</v>
      </c>
      <c r="AD32" s="49" t="s">
        <v>91</v>
      </c>
      <c r="AE32" s="49" t="s">
        <v>95</v>
      </c>
      <c r="AF32" s="49" t="s">
        <v>91</v>
      </c>
      <c r="AG32" s="197"/>
      <c r="AH32" s="210"/>
      <c r="AI32" s="199">
        <f t="shared" si="3"/>
        <v>14</v>
      </c>
      <c r="AJ32" s="150">
        <f t="shared" si="4"/>
        <v>0</v>
      </c>
      <c r="AK32" s="211">
        <f t="shared" si="5"/>
        <v>14</v>
      </c>
    </row>
    <row r="33" s="3" customFormat="1" customHeight="1" spans="1:37">
      <c r="A33" s="95"/>
      <c r="B33" s="96"/>
      <c r="C33" s="97"/>
      <c r="D33" s="79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96"/>
      <c r="AH33" s="96"/>
      <c r="AI33" s="96"/>
      <c r="AJ33" s="212"/>
      <c r="AK33" s="213"/>
    </row>
    <row r="34" s="3" customFormat="1" customHeight="1" spans="1:37">
      <c r="A34" s="98">
        <v>1</v>
      </c>
      <c r="B34" s="99" t="s">
        <v>126</v>
      </c>
      <c r="C34" s="100" t="s">
        <v>25</v>
      </c>
      <c r="D34" s="101" t="s">
        <v>127</v>
      </c>
      <c r="E34" s="56" t="s">
        <v>128</v>
      </c>
      <c r="F34" s="57" t="s">
        <v>128</v>
      </c>
      <c r="G34" s="34" t="s">
        <v>128</v>
      </c>
      <c r="H34" s="34" t="s">
        <v>128</v>
      </c>
      <c r="I34" s="34" t="s">
        <v>95</v>
      </c>
      <c r="J34" s="34" t="s">
        <v>128</v>
      </c>
      <c r="K34" s="34" t="s">
        <v>128</v>
      </c>
      <c r="L34" s="57" t="s">
        <v>128</v>
      </c>
      <c r="M34" s="57" t="s">
        <v>128</v>
      </c>
      <c r="N34" s="34" t="s">
        <v>128</v>
      </c>
      <c r="O34" s="34" t="s">
        <v>128</v>
      </c>
      <c r="P34" s="34" t="s">
        <v>95</v>
      </c>
      <c r="Q34" s="34" t="s">
        <v>128</v>
      </c>
      <c r="R34" s="34" t="s">
        <v>128</v>
      </c>
      <c r="S34" s="57" t="s">
        <v>128</v>
      </c>
      <c r="T34" s="57" t="s">
        <v>128</v>
      </c>
      <c r="U34" s="34" t="s">
        <v>128</v>
      </c>
      <c r="V34" s="34" t="s">
        <v>128</v>
      </c>
      <c r="W34" s="34" t="s">
        <v>95</v>
      </c>
      <c r="X34" s="34" t="s">
        <v>128</v>
      </c>
      <c r="Y34" s="34" t="s">
        <v>128</v>
      </c>
      <c r="Z34" s="57" t="s">
        <v>128</v>
      </c>
      <c r="AA34" s="57" t="s">
        <v>128</v>
      </c>
      <c r="AB34" s="34" t="s">
        <v>128</v>
      </c>
      <c r="AC34" s="34" t="s">
        <v>128</v>
      </c>
      <c r="AD34" s="34" t="s">
        <v>95</v>
      </c>
      <c r="AE34" s="34" t="s">
        <v>128</v>
      </c>
      <c r="AF34" s="34" t="s">
        <v>128</v>
      </c>
      <c r="AG34" s="214"/>
      <c r="AH34" s="204"/>
      <c r="AI34" s="190">
        <f t="shared" ref="AI34:AI37" si="6">COUNTIF(E34:AH34,"HP1")+COUNTIF(L34:N34,"Md2")+COUNTIF(L34:N34,"HS")+COUNTIF(L34:N34,"HM1")</f>
        <v>3</v>
      </c>
      <c r="AJ34" s="127">
        <f>COUNTIF(L34:N34,"OFF")</f>
        <v>0</v>
      </c>
      <c r="AK34" s="205">
        <f>SUM(AI34:AJ34)</f>
        <v>3</v>
      </c>
    </row>
    <row r="35" s="3" customFormat="1" customHeight="1" spans="1:37">
      <c r="A35" s="102">
        <v>2</v>
      </c>
      <c r="B35" s="103" t="s">
        <v>129</v>
      </c>
      <c r="C35" s="104" t="s">
        <v>25</v>
      </c>
      <c r="D35" s="105" t="s">
        <v>127</v>
      </c>
      <c r="E35" s="62" t="s">
        <v>128</v>
      </c>
      <c r="F35" s="63" t="s">
        <v>128</v>
      </c>
      <c r="G35" s="40" t="s">
        <v>128</v>
      </c>
      <c r="H35" s="40" t="s">
        <v>128</v>
      </c>
      <c r="I35" s="40" t="s">
        <v>95</v>
      </c>
      <c r="J35" s="40" t="s">
        <v>128</v>
      </c>
      <c r="K35" s="40" t="s">
        <v>128</v>
      </c>
      <c r="L35" s="63" t="s">
        <v>128</v>
      </c>
      <c r="M35" s="63" t="s">
        <v>128</v>
      </c>
      <c r="N35" s="40" t="s">
        <v>128</v>
      </c>
      <c r="O35" s="40" t="s">
        <v>128</v>
      </c>
      <c r="P35" s="40" t="s">
        <v>95</v>
      </c>
      <c r="Q35" s="40" t="s">
        <v>128</v>
      </c>
      <c r="R35" s="40" t="s">
        <v>128</v>
      </c>
      <c r="S35" s="63" t="s">
        <v>128</v>
      </c>
      <c r="T35" s="63" t="s">
        <v>128</v>
      </c>
      <c r="U35" s="40" t="s">
        <v>128</v>
      </c>
      <c r="V35" s="40" t="s">
        <v>128</v>
      </c>
      <c r="W35" s="40" t="s">
        <v>95</v>
      </c>
      <c r="X35" s="40" t="s">
        <v>128</v>
      </c>
      <c r="Y35" s="40" t="s">
        <v>128</v>
      </c>
      <c r="Z35" s="63" t="s">
        <v>128</v>
      </c>
      <c r="AA35" s="63" t="s">
        <v>128</v>
      </c>
      <c r="AB35" s="40" t="s">
        <v>128</v>
      </c>
      <c r="AC35" s="40" t="s">
        <v>128</v>
      </c>
      <c r="AD35" s="40" t="s">
        <v>95</v>
      </c>
      <c r="AE35" s="40" t="s">
        <v>128</v>
      </c>
      <c r="AF35" s="40" t="s">
        <v>128</v>
      </c>
      <c r="AG35" s="193"/>
      <c r="AH35" s="207"/>
      <c r="AI35" s="195">
        <f t="shared" si="6"/>
        <v>3</v>
      </c>
      <c r="AJ35" s="134">
        <f>COUNTIF(L35:N35,"OFF")</f>
        <v>0</v>
      </c>
      <c r="AK35" s="208">
        <f>SUM(AI35:AJ35)</f>
        <v>3</v>
      </c>
    </row>
    <row r="36" s="3" customFormat="1" customHeight="1" spans="1:37">
      <c r="A36" s="102">
        <v>3</v>
      </c>
      <c r="B36" s="103" t="s">
        <v>130</v>
      </c>
      <c r="C36" s="106" t="s">
        <v>25</v>
      </c>
      <c r="D36" s="107" t="s">
        <v>131</v>
      </c>
      <c r="E36" s="62" t="s">
        <v>91</v>
      </c>
      <c r="F36" s="63" t="s">
        <v>91</v>
      </c>
      <c r="G36" s="40" t="s">
        <v>89</v>
      </c>
      <c r="H36" s="40" t="s">
        <v>91</v>
      </c>
      <c r="I36" s="40" t="s">
        <v>91</v>
      </c>
      <c r="J36" s="40" t="s">
        <v>91</v>
      </c>
      <c r="K36" s="40" t="s">
        <v>90</v>
      </c>
      <c r="L36" s="63" t="s">
        <v>91</v>
      </c>
      <c r="M36" s="63" t="s">
        <v>91</v>
      </c>
      <c r="N36" s="40" t="s">
        <v>89</v>
      </c>
      <c r="O36" s="40" t="s">
        <v>89</v>
      </c>
      <c r="P36" s="40" t="s">
        <v>89</v>
      </c>
      <c r="Q36" s="40" t="s">
        <v>89</v>
      </c>
      <c r="R36" s="40" t="s">
        <v>90</v>
      </c>
      <c r="S36" s="63" t="s">
        <v>89</v>
      </c>
      <c r="T36" s="63" t="s">
        <v>89</v>
      </c>
      <c r="U36" s="40" t="s">
        <v>89</v>
      </c>
      <c r="V36" s="40" t="s">
        <v>89</v>
      </c>
      <c r="W36" s="40" t="s">
        <v>89</v>
      </c>
      <c r="X36" s="40" t="s">
        <v>89</v>
      </c>
      <c r="Y36" s="40" t="s">
        <v>90</v>
      </c>
      <c r="Z36" s="63" t="s">
        <v>89</v>
      </c>
      <c r="AA36" s="63" t="s">
        <v>89</v>
      </c>
      <c r="AB36" s="40" t="s">
        <v>89</v>
      </c>
      <c r="AC36" s="40" t="s">
        <v>91</v>
      </c>
      <c r="AD36" s="40" t="s">
        <v>91</v>
      </c>
      <c r="AE36" s="40" t="s">
        <v>91</v>
      </c>
      <c r="AF36" s="40" t="s">
        <v>90</v>
      </c>
      <c r="AG36" s="193"/>
      <c r="AH36" s="207"/>
      <c r="AI36" s="195">
        <f t="shared" si="6"/>
        <v>16</v>
      </c>
      <c r="AJ36" s="134">
        <f>COUNTIF(L36:N36,"OFF")</f>
        <v>0</v>
      </c>
      <c r="AK36" s="208">
        <f>SUM(AI36:AJ36)</f>
        <v>16</v>
      </c>
    </row>
    <row r="37" s="3" customFormat="1" customHeight="1" spans="1:37">
      <c r="A37" s="108">
        <v>4</v>
      </c>
      <c r="B37" s="109" t="s">
        <v>132</v>
      </c>
      <c r="C37" s="110" t="s">
        <v>25</v>
      </c>
      <c r="D37" s="111" t="s">
        <v>131</v>
      </c>
      <c r="E37" s="112" t="s">
        <v>91</v>
      </c>
      <c r="F37" s="94" t="s">
        <v>91</v>
      </c>
      <c r="G37" s="49" t="s">
        <v>89</v>
      </c>
      <c r="H37" s="49" t="s">
        <v>91</v>
      </c>
      <c r="I37" s="49" t="s">
        <v>91</v>
      </c>
      <c r="J37" s="49" t="s">
        <v>91</v>
      </c>
      <c r="K37" s="49" t="s">
        <v>90</v>
      </c>
      <c r="L37" s="94" t="s">
        <v>91</v>
      </c>
      <c r="M37" s="94" t="s">
        <v>89</v>
      </c>
      <c r="N37" s="49" t="s">
        <v>91</v>
      </c>
      <c r="O37" s="49" t="s">
        <v>89</v>
      </c>
      <c r="P37" s="40" t="s">
        <v>89</v>
      </c>
      <c r="Q37" s="49" t="s">
        <v>89</v>
      </c>
      <c r="R37" s="49" t="s">
        <v>90</v>
      </c>
      <c r="S37" s="94" t="s">
        <v>89</v>
      </c>
      <c r="T37" s="94" t="s">
        <v>89</v>
      </c>
      <c r="U37" s="49" t="s">
        <v>91</v>
      </c>
      <c r="V37" s="49" t="s">
        <v>89</v>
      </c>
      <c r="W37" s="40" t="s">
        <v>89</v>
      </c>
      <c r="X37" s="49" t="s">
        <v>89</v>
      </c>
      <c r="Y37" s="49" t="s">
        <v>90</v>
      </c>
      <c r="Z37" s="94" t="s">
        <v>89</v>
      </c>
      <c r="AA37" s="94" t="s">
        <v>89</v>
      </c>
      <c r="AB37" s="49" t="s">
        <v>89</v>
      </c>
      <c r="AC37" s="49" t="s">
        <v>91</v>
      </c>
      <c r="AD37" s="49" t="s">
        <v>91</v>
      </c>
      <c r="AE37" s="49" t="s">
        <v>91</v>
      </c>
      <c r="AF37" s="49" t="s">
        <v>90</v>
      </c>
      <c r="AG37" s="197"/>
      <c r="AH37" s="210"/>
      <c r="AI37" s="199">
        <f t="shared" si="6"/>
        <v>15</v>
      </c>
      <c r="AJ37" s="150">
        <f>COUNTIF(L37:N37,"OFF")</f>
        <v>0</v>
      </c>
      <c r="AK37" s="211">
        <f>SUM(AI37:AJ37)</f>
        <v>15</v>
      </c>
    </row>
    <row r="38" s="3" customFormat="1" customHeight="1" spans="1:37">
      <c r="A38" s="113" t="s">
        <v>51</v>
      </c>
      <c r="B38" s="114"/>
      <c r="C38" s="115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215">
        <f>SUM(AI10:AI35)</f>
        <v>239</v>
      </c>
      <c r="AJ38" s="216">
        <f>SUM(AJ10:AJ35)</f>
        <v>5</v>
      </c>
      <c r="AK38" s="217">
        <f>AI38+AJ38</f>
        <v>244</v>
      </c>
    </row>
    <row r="39" s="3" customFormat="1" customHeight="1" spans="1:36">
      <c r="A39" s="116"/>
      <c r="B39" s="117"/>
      <c r="C39" s="118"/>
      <c r="D39" s="119"/>
      <c r="E39" s="120"/>
      <c r="F39" s="120"/>
      <c r="G39" s="120"/>
      <c r="H39" s="120"/>
      <c r="I39" s="120"/>
      <c r="J39" s="120"/>
      <c r="K39" s="120"/>
      <c r="L39" s="167"/>
      <c r="M39" s="167"/>
      <c r="N39" s="167"/>
      <c r="O39" s="120"/>
      <c r="P39" s="120"/>
      <c r="Q39" s="120"/>
      <c r="R39" s="120"/>
      <c r="S39" s="120"/>
      <c r="T39" s="120"/>
      <c r="U39" s="120"/>
      <c r="V39" s="167"/>
      <c r="W39" s="167"/>
      <c r="X39" s="167"/>
      <c r="Y39" s="120"/>
      <c r="Z39" s="167"/>
      <c r="AA39" s="120"/>
      <c r="AB39" s="120"/>
      <c r="AC39" s="120"/>
      <c r="AD39" s="120"/>
      <c r="AE39" s="120"/>
      <c r="AF39" s="167"/>
      <c r="AG39" s="167"/>
      <c r="AH39" s="167"/>
      <c r="AI39" s="218"/>
      <c r="AJ39" s="118"/>
    </row>
    <row r="40" s="3" customFormat="1" customHeight="1" spans="1:36">
      <c r="A40" s="121"/>
      <c r="B40" s="122" t="s">
        <v>52</v>
      </c>
      <c r="C40" s="123" t="s">
        <v>89</v>
      </c>
      <c r="D40" s="124" t="s">
        <v>53</v>
      </c>
      <c r="E40" s="125">
        <f>COUNTIF(E10:E37,"HP1")</f>
        <v>8</v>
      </c>
      <c r="F40" s="126">
        <f t="shared" ref="F40:AH40" si="7">COUNTIF(F10:F37,"HP1")</f>
        <v>9</v>
      </c>
      <c r="G40" s="127">
        <f t="shared" si="7"/>
        <v>8</v>
      </c>
      <c r="H40" s="127">
        <f t="shared" si="7"/>
        <v>8</v>
      </c>
      <c r="I40" s="127">
        <f t="shared" si="7"/>
        <v>8</v>
      </c>
      <c r="J40" s="127">
        <f t="shared" si="7"/>
        <v>8</v>
      </c>
      <c r="K40" s="127">
        <f t="shared" si="7"/>
        <v>8</v>
      </c>
      <c r="L40" s="126">
        <f t="shared" si="7"/>
        <v>10</v>
      </c>
      <c r="M40" s="126">
        <f t="shared" si="7"/>
        <v>10</v>
      </c>
      <c r="N40" s="127">
        <f t="shared" si="7"/>
        <v>8</v>
      </c>
      <c r="O40" s="127">
        <f t="shared" si="7"/>
        <v>8</v>
      </c>
      <c r="P40" s="127">
        <f t="shared" si="7"/>
        <v>8</v>
      </c>
      <c r="Q40" s="127">
        <f t="shared" si="7"/>
        <v>8</v>
      </c>
      <c r="R40" s="127">
        <f t="shared" si="7"/>
        <v>8</v>
      </c>
      <c r="S40" s="126">
        <f t="shared" si="7"/>
        <v>10</v>
      </c>
      <c r="T40" s="126">
        <f t="shared" si="7"/>
        <v>10</v>
      </c>
      <c r="U40" s="127">
        <f t="shared" si="7"/>
        <v>8</v>
      </c>
      <c r="V40" s="127">
        <f t="shared" si="7"/>
        <v>8</v>
      </c>
      <c r="W40" s="127">
        <f t="shared" si="7"/>
        <v>8</v>
      </c>
      <c r="X40" s="127">
        <f t="shared" si="7"/>
        <v>8</v>
      </c>
      <c r="Y40" s="127">
        <f t="shared" si="7"/>
        <v>8</v>
      </c>
      <c r="Z40" s="126">
        <f t="shared" si="7"/>
        <v>10</v>
      </c>
      <c r="AA40" s="126">
        <f t="shared" si="7"/>
        <v>10</v>
      </c>
      <c r="AB40" s="127">
        <f t="shared" si="7"/>
        <v>8</v>
      </c>
      <c r="AC40" s="127">
        <f t="shared" si="7"/>
        <v>8</v>
      </c>
      <c r="AD40" s="127">
        <f t="shared" si="7"/>
        <v>8</v>
      </c>
      <c r="AE40" s="127">
        <f t="shared" si="7"/>
        <v>8</v>
      </c>
      <c r="AF40" s="127">
        <f t="shared" si="7"/>
        <v>8</v>
      </c>
      <c r="AG40" s="126">
        <f t="shared" si="7"/>
        <v>0</v>
      </c>
      <c r="AH40" s="219">
        <f t="shared" si="7"/>
        <v>0</v>
      </c>
      <c r="AI40" s="220">
        <f>SUM(E40:AH40)</f>
        <v>237</v>
      </c>
      <c r="AJ40" s="96"/>
    </row>
    <row r="41" s="3" customFormat="1" customHeight="1" spans="1:36">
      <c r="A41" s="128"/>
      <c r="B41" s="129" t="s">
        <v>54</v>
      </c>
      <c r="C41" s="130" t="s">
        <v>91</v>
      </c>
      <c r="D41" s="131" t="s">
        <v>55</v>
      </c>
      <c r="E41" s="132">
        <f>COUNTIF(E10:E37,"Hs")</f>
        <v>8</v>
      </c>
      <c r="F41" s="133">
        <f>COUNTIF(F10:F37,"Hs")</f>
        <v>9</v>
      </c>
      <c r="G41" s="134">
        <f t="shared" ref="G41:AH41" si="8">COUNTIF(G10:G37,"Hs")</f>
        <v>8</v>
      </c>
      <c r="H41" s="134">
        <f t="shared" si="8"/>
        <v>8</v>
      </c>
      <c r="I41" s="134">
        <f t="shared" si="8"/>
        <v>8</v>
      </c>
      <c r="J41" s="134">
        <f t="shared" si="8"/>
        <v>8</v>
      </c>
      <c r="K41" s="134">
        <f t="shared" si="8"/>
        <v>8</v>
      </c>
      <c r="L41" s="133">
        <f t="shared" si="8"/>
        <v>10</v>
      </c>
      <c r="M41" s="133">
        <f t="shared" si="8"/>
        <v>9</v>
      </c>
      <c r="N41" s="134">
        <f t="shared" si="8"/>
        <v>8</v>
      </c>
      <c r="O41" s="134">
        <f t="shared" si="8"/>
        <v>8</v>
      </c>
      <c r="P41" s="134">
        <f t="shared" si="8"/>
        <v>8</v>
      </c>
      <c r="Q41" s="134">
        <f t="shared" si="8"/>
        <v>8</v>
      </c>
      <c r="R41" s="134">
        <f t="shared" si="8"/>
        <v>8</v>
      </c>
      <c r="S41" s="133">
        <f t="shared" si="8"/>
        <v>10</v>
      </c>
      <c r="T41" s="133">
        <f t="shared" si="8"/>
        <v>10</v>
      </c>
      <c r="U41" s="134">
        <f t="shared" si="8"/>
        <v>8</v>
      </c>
      <c r="V41" s="134">
        <f t="shared" si="8"/>
        <v>8</v>
      </c>
      <c r="W41" s="134">
        <f t="shared" si="8"/>
        <v>8</v>
      </c>
      <c r="X41" s="134">
        <f t="shared" si="8"/>
        <v>8</v>
      </c>
      <c r="Y41" s="134">
        <f t="shared" si="8"/>
        <v>8</v>
      </c>
      <c r="Z41" s="133">
        <f t="shared" si="8"/>
        <v>10</v>
      </c>
      <c r="AA41" s="133">
        <f t="shared" si="8"/>
        <v>10</v>
      </c>
      <c r="AB41" s="134">
        <f t="shared" si="8"/>
        <v>8</v>
      </c>
      <c r="AC41" s="134">
        <f t="shared" si="8"/>
        <v>8</v>
      </c>
      <c r="AD41" s="134">
        <f t="shared" si="8"/>
        <v>8</v>
      </c>
      <c r="AE41" s="134">
        <f t="shared" si="8"/>
        <v>8</v>
      </c>
      <c r="AF41" s="134">
        <f t="shared" si="8"/>
        <v>8</v>
      </c>
      <c r="AG41" s="133">
        <f t="shared" si="8"/>
        <v>0</v>
      </c>
      <c r="AH41" s="221">
        <f t="shared" si="8"/>
        <v>0</v>
      </c>
      <c r="AI41" s="222">
        <f t="shared" ref="AI41:AI45" si="9">SUM(E41:AH41)</f>
        <v>236</v>
      </c>
      <c r="AJ41" s="96"/>
    </row>
    <row r="42" s="3" customFormat="1" customHeight="1" spans="1:36">
      <c r="A42" s="128"/>
      <c r="B42" s="129" t="s">
        <v>56</v>
      </c>
      <c r="C42" s="130" t="s">
        <v>133</v>
      </c>
      <c r="D42" s="131" t="s">
        <v>57</v>
      </c>
      <c r="E42" s="132">
        <f>COUNTIF(E10:E37,"md2")</f>
        <v>0</v>
      </c>
      <c r="F42" s="133">
        <f>COUNTIF(F10:F37,"md2")</f>
        <v>0</v>
      </c>
      <c r="G42" s="134">
        <f t="shared" ref="G42:AH42" si="10">COUNTIF(G10:G37,"md2")</f>
        <v>0</v>
      </c>
      <c r="H42" s="134">
        <f t="shared" si="10"/>
        <v>0</v>
      </c>
      <c r="I42" s="134">
        <f t="shared" si="10"/>
        <v>0</v>
      </c>
      <c r="J42" s="134">
        <f t="shared" si="10"/>
        <v>0</v>
      </c>
      <c r="K42" s="134">
        <f t="shared" si="10"/>
        <v>0</v>
      </c>
      <c r="L42" s="133">
        <f t="shared" si="10"/>
        <v>0</v>
      </c>
      <c r="M42" s="133">
        <f t="shared" si="10"/>
        <v>0</v>
      </c>
      <c r="N42" s="134">
        <f t="shared" si="10"/>
        <v>0</v>
      </c>
      <c r="O42" s="134">
        <f t="shared" si="10"/>
        <v>0</v>
      </c>
      <c r="P42" s="134">
        <f t="shared" si="10"/>
        <v>0</v>
      </c>
      <c r="Q42" s="134">
        <f t="shared" si="10"/>
        <v>0</v>
      </c>
      <c r="R42" s="134">
        <f t="shared" si="10"/>
        <v>0</v>
      </c>
      <c r="S42" s="133">
        <f t="shared" si="10"/>
        <v>0</v>
      </c>
      <c r="T42" s="133">
        <f t="shared" si="10"/>
        <v>0</v>
      </c>
      <c r="U42" s="134">
        <f t="shared" si="10"/>
        <v>0</v>
      </c>
      <c r="V42" s="134">
        <f t="shared" si="10"/>
        <v>0</v>
      </c>
      <c r="W42" s="134">
        <f t="shared" si="10"/>
        <v>0</v>
      </c>
      <c r="X42" s="134">
        <f t="shared" si="10"/>
        <v>0</v>
      </c>
      <c r="Y42" s="134">
        <f t="shared" si="10"/>
        <v>0</v>
      </c>
      <c r="Z42" s="133">
        <f t="shared" si="10"/>
        <v>0</v>
      </c>
      <c r="AA42" s="133">
        <f t="shared" si="10"/>
        <v>0</v>
      </c>
      <c r="AB42" s="134">
        <f t="shared" si="10"/>
        <v>0</v>
      </c>
      <c r="AC42" s="134">
        <f t="shared" si="10"/>
        <v>0</v>
      </c>
      <c r="AD42" s="134">
        <f t="shared" si="10"/>
        <v>0</v>
      </c>
      <c r="AE42" s="134">
        <f t="shared" si="10"/>
        <v>0</v>
      </c>
      <c r="AF42" s="134">
        <f t="shared" si="10"/>
        <v>0</v>
      </c>
      <c r="AG42" s="133">
        <f t="shared" si="10"/>
        <v>0</v>
      </c>
      <c r="AH42" s="221">
        <f t="shared" si="10"/>
        <v>0</v>
      </c>
      <c r="AI42" s="222">
        <f t="shared" si="9"/>
        <v>0</v>
      </c>
      <c r="AJ42" s="96"/>
    </row>
    <row r="43" s="3" customFormat="1" customHeight="1" spans="1:36">
      <c r="A43" s="135"/>
      <c r="B43" s="136" t="s">
        <v>58</v>
      </c>
      <c r="C43" s="137" t="s">
        <v>128</v>
      </c>
      <c r="D43" s="138" t="s">
        <v>59</v>
      </c>
      <c r="E43" s="132">
        <f>COUNTIF(E10:E37,"Hm1")</f>
        <v>2</v>
      </c>
      <c r="F43" s="133">
        <f>COUNTIF(F10:F37,"Hm1")</f>
        <v>2</v>
      </c>
      <c r="G43" s="134">
        <f t="shared" ref="G43:AH43" si="11">COUNTIF(G10:G37,"Hm1")</f>
        <v>2</v>
      </c>
      <c r="H43" s="134">
        <f t="shared" si="11"/>
        <v>2</v>
      </c>
      <c r="I43" s="134">
        <f t="shared" si="11"/>
        <v>0</v>
      </c>
      <c r="J43" s="134">
        <f t="shared" si="11"/>
        <v>2</v>
      </c>
      <c r="K43" s="134">
        <f t="shared" si="11"/>
        <v>2</v>
      </c>
      <c r="L43" s="133">
        <f t="shared" si="11"/>
        <v>2</v>
      </c>
      <c r="M43" s="133">
        <f t="shared" si="11"/>
        <v>2</v>
      </c>
      <c r="N43" s="134">
        <f t="shared" si="11"/>
        <v>2</v>
      </c>
      <c r="O43" s="134">
        <f t="shared" si="11"/>
        <v>2</v>
      </c>
      <c r="P43" s="134">
        <f t="shared" si="11"/>
        <v>0</v>
      </c>
      <c r="Q43" s="134">
        <f t="shared" si="11"/>
        <v>2</v>
      </c>
      <c r="R43" s="134">
        <f t="shared" si="11"/>
        <v>2</v>
      </c>
      <c r="S43" s="133">
        <f t="shared" si="11"/>
        <v>2</v>
      </c>
      <c r="T43" s="133">
        <f t="shared" si="11"/>
        <v>2</v>
      </c>
      <c r="U43" s="134">
        <f t="shared" si="11"/>
        <v>2</v>
      </c>
      <c r="V43" s="134">
        <f t="shared" si="11"/>
        <v>2</v>
      </c>
      <c r="W43" s="134">
        <f t="shared" si="11"/>
        <v>0</v>
      </c>
      <c r="X43" s="134">
        <f t="shared" si="11"/>
        <v>2</v>
      </c>
      <c r="Y43" s="134">
        <f t="shared" si="11"/>
        <v>2</v>
      </c>
      <c r="Z43" s="133">
        <f t="shared" si="11"/>
        <v>2</v>
      </c>
      <c r="AA43" s="133">
        <f t="shared" si="11"/>
        <v>2</v>
      </c>
      <c r="AB43" s="134">
        <f t="shared" si="11"/>
        <v>2</v>
      </c>
      <c r="AC43" s="134">
        <f t="shared" si="11"/>
        <v>2</v>
      </c>
      <c r="AD43" s="134">
        <f t="shared" si="11"/>
        <v>0</v>
      </c>
      <c r="AE43" s="134">
        <f t="shared" si="11"/>
        <v>2</v>
      </c>
      <c r="AF43" s="134">
        <f t="shared" si="11"/>
        <v>2</v>
      </c>
      <c r="AG43" s="133">
        <f t="shared" si="11"/>
        <v>0</v>
      </c>
      <c r="AH43" s="221">
        <f t="shared" si="11"/>
        <v>0</v>
      </c>
      <c r="AI43" s="223">
        <f t="shared" si="9"/>
        <v>48</v>
      </c>
      <c r="AJ43" s="96"/>
    </row>
    <row r="44" s="3" customFormat="1" customHeight="1" spans="1:36">
      <c r="A44" s="139"/>
      <c r="B44" s="140"/>
      <c r="C44" s="128"/>
      <c r="D44" s="141" t="s">
        <v>60</v>
      </c>
      <c r="E44" s="132">
        <f>SUM(E40:E43)</f>
        <v>18</v>
      </c>
      <c r="F44" s="133">
        <f t="shared" ref="F44:AH44" si="12">SUM(F40:F43)</f>
        <v>20</v>
      </c>
      <c r="G44" s="134">
        <f t="shared" si="12"/>
        <v>18</v>
      </c>
      <c r="H44" s="134">
        <f t="shared" si="12"/>
        <v>18</v>
      </c>
      <c r="I44" s="134">
        <f t="shared" si="12"/>
        <v>16</v>
      </c>
      <c r="J44" s="134">
        <f t="shared" si="12"/>
        <v>18</v>
      </c>
      <c r="K44" s="134">
        <f t="shared" si="12"/>
        <v>18</v>
      </c>
      <c r="L44" s="133">
        <f t="shared" si="12"/>
        <v>22</v>
      </c>
      <c r="M44" s="133">
        <f t="shared" si="12"/>
        <v>21</v>
      </c>
      <c r="N44" s="134">
        <f t="shared" si="12"/>
        <v>18</v>
      </c>
      <c r="O44" s="134">
        <f t="shared" si="12"/>
        <v>18</v>
      </c>
      <c r="P44" s="134">
        <f t="shared" si="12"/>
        <v>16</v>
      </c>
      <c r="Q44" s="134">
        <f t="shared" si="12"/>
        <v>18</v>
      </c>
      <c r="R44" s="134">
        <f t="shared" si="12"/>
        <v>18</v>
      </c>
      <c r="S44" s="133">
        <f t="shared" si="12"/>
        <v>22</v>
      </c>
      <c r="T44" s="133">
        <f t="shared" si="12"/>
        <v>22</v>
      </c>
      <c r="U44" s="134">
        <f t="shared" si="12"/>
        <v>18</v>
      </c>
      <c r="V44" s="134">
        <f t="shared" si="12"/>
        <v>18</v>
      </c>
      <c r="W44" s="134">
        <f t="shared" si="12"/>
        <v>16</v>
      </c>
      <c r="X44" s="134">
        <f t="shared" si="12"/>
        <v>18</v>
      </c>
      <c r="Y44" s="134">
        <f t="shared" si="12"/>
        <v>18</v>
      </c>
      <c r="Z44" s="133">
        <f t="shared" si="12"/>
        <v>22</v>
      </c>
      <c r="AA44" s="133">
        <f t="shared" si="12"/>
        <v>22</v>
      </c>
      <c r="AB44" s="134">
        <f t="shared" si="12"/>
        <v>18</v>
      </c>
      <c r="AC44" s="134">
        <f t="shared" si="12"/>
        <v>18</v>
      </c>
      <c r="AD44" s="134">
        <f t="shared" si="12"/>
        <v>16</v>
      </c>
      <c r="AE44" s="134">
        <f t="shared" si="12"/>
        <v>18</v>
      </c>
      <c r="AF44" s="134">
        <f t="shared" si="12"/>
        <v>18</v>
      </c>
      <c r="AG44" s="133">
        <f t="shared" si="12"/>
        <v>0</v>
      </c>
      <c r="AH44" s="221">
        <f t="shared" si="12"/>
        <v>0</v>
      </c>
      <c r="AI44" s="224">
        <f t="shared" si="9"/>
        <v>521</v>
      </c>
      <c r="AJ44" s="96"/>
    </row>
    <row r="45" s="3" customFormat="1" customHeight="1" spans="1:36">
      <c r="A45" s="142"/>
      <c r="B45" s="143" t="s">
        <v>61</v>
      </c>
      <c r="C45" s="128"/>
      <c r="D45" s="144" t="s">
        <v>62</v>
      </c>
      <c r="E45" s="132">
        <f>COUNTIF(E10:E37,"OFF")</f>
        <v>4</v>
      </c>
      <c r="F45" s="133">
        <f t="shared" ref="F45:AH45" si="13">COUNTIF(F10:F37,"OFF")</f>
        <v>2</v>
      </c>
      <c r="G45" s="134">
        <f t="shared" si="13"/>
        <v>4</v>
      </c>
      <c r="H45" s="134">
        <f t="shared" si="13"/>
        <v>4</v>
      </c>
      <c r="I45" s="134">
        <f t="shared" si="13"/>
        <v>6</v>
      </c>
      <c r="J45" s="134">
        <f t="shared" si="13"/>
        <v>4</v>
      </c>
      <c r="K45" s="134">
        <f t="shared" si="13"/>
        <v>4</v>
      </c>
      <c r="L45" s="133">
        <f t="shared" si="13"/>
        <v>0</v>
      </c>
      <c r="M45" s="133">
        <f t="shared" si="13"/>
        <v>1</v>
      </c>
      <c r="N45" s="134">
        <f t="shared" si="13"/>
        <v>4</v>
      </c>
      <c r="O45" s="134">
        <f t="shared" si="13"/>
        <v>4</v>
      </c>
      <c r="P45" s="134">
        <f t="shared" si="13"/>
        <v>6</v>
      </c>
      <c r="Q45" s="134">
        <f t="shared" si="13"/>
        <v>4</v>
      </c>
      <c r="R45" s="134">
        <f t="shared" si="13"/>
        <v>4</v>
      </c>
      <c r="S45" s="133">
        <f t="shared" si="13"/>
        <v>0</v>
      </c>
      <c r="T45" s="133">
        <f t="shared" si="13"/>
        <v>0</v>
      </c>
      <c r="U45" s="134">
        <f t="shared" si="13"/>
        <v>4</v>
      </c>
      <c r="V45" s="134">
        <f t="shared" si="13"/>
        <v>4</v>
      </c>
      <c r="W45" s="134">
        <f t="shared" si="13"/>
        <v>6</v>
      </c>
      <c r="X45" s="134">
        <f t="shared" si="13"/>
        <v>4</v>
      </c>
      <c r="Y45" s="134">
        <f t="shared" si="13"/>
        <v>4</v>
      </c>
      <c r="Z45" s="133">
        <f t="shared" si="13"/>
        <v>0</v>
      </c>
      <c r="AA45" s="133">
        <f t="shared" si="13"/>
        <v>0</v>
      </c>
      <c r="AB45" s="134">
        <f t="shared" si="13"/>
        <v>4</v>
      </c>
      <c r="AC45" s="134">
        <f t="shared" si="13"/>
        <v>4</v>
      </c>
      <c r="AD45" s="134">
        <f t="shared" si="13"/>
        <v>6</v>
      </c>
      <c r="AE45" s="134">
        <f t="shared" si="13"/>
        <v>4</v>
      </c>
      <c r="AF45" s="134">
        <f t="shared" si="13"/>
        <v>4</v>
      </c>
      <c r="AG45" s="133">
        <f t="shared" si="13"/>
        <v>0</v>
      </c>
      <c r="AH45" s="221">
        <f t="shared" si="13"/>
        <v>0</v>
      </c>
      <c r="AI45" s="222">
        <f t="shared" si="9"/>
        <v>95</v>
      </c>
      <c r="AJ45" s="96"/>
    </row>
    <row r="46" s="3" customFormat="1" customHeight="1" spans="1:36">
      <c r="A46" s="145"/>
      <c r="B46" s="146"/>
      <c r="C46" s="135"/>
      <c r="D46" s="147" t="s">
        <v>63</v>
      </c>
      <c r="E46" s="148">
        <f>E40+E42+E41+E45+E43</f>
        <v>22</v>
      </c>
      <c r="F46" s="149">
        <f t="shared" ref="F46:AI46" si="14">F40+F42+F41+F45+F43</f>
        <v>22</v>
      </c>
      <c r="G46" s="150">
        <f t="shared" si="14"/>
        <v>22</v>
      </c>
      <c r="H46" s="150">
        <f t="shared" si="14"/>
        <v>22</v>
      </c>
      <c r="I46" s="150">
        <f t="shared" si="14"/>
        <v>22</v>
      </c>
      <c r="J46" s="150">
        <f t="shared" si="14"/>
        <v>22</v>
      </c>
      <c r="K46" s="150">
        <f t="shared" si="14"/>
        <v>22</v>
      </c>
      <c r="L46" s="149">
        <f t="shared" si="14"/>
        <v>22</v>
      </c>
      <c r="M46" s="149">
        <f t="shared" si="14"/>
        <v>22</v>
      </c>
      <c r="N46" s="150">
        <f t="shared" si="14"/>
        <v>22</v>
      </c>
      <c r="O46" s="150">
        <f t="shared" si="14"/>
        <v>22</v>
      </c>
      <c r="P46" s="150">
        <f t="shared" si="14"/>
        <v>22</v>
      </c>
      <c r="Q46" s="150">
        <f t="shared" si="14"/>
        <v>22</v>
      </c>
      <c r="R46" s="150">
        <f t="shared" si="14"/>
        <v>22</v>
      </c>
      <c r="S46" s="149">
        <f t="shared" si="14"/>
        <v>22</v>
      </c>
      <c r="T46" s="149">
        <f t="shared" si="14"/>
        <v>22</v>
      </c>
      <c r="U46" s="150">
        <f t="shared" si="14"/>
        <v>22</v>
      </c>
      <c r="V46" s="150">
        <f t="shared" si="14"/>
        <v>22</v>
      </c>
      <c r="W46" s="150">
        <f t="shared" si="14"/>
        <v>22</v>
      </c>
      <c r="X46" s="150">
        <f t="shared" si="14"/>
        <v>22</v>
      </c>
      <c r="Y46" s="150">
        <f t="shared" si="14"/>
        <v>22</v>
      </c>
      <c r="Z46" s="149">
        <f t="shared" si="14"/>
        <v>22</v>
      </c>
      <c r="AA46" s="149">
        <f t="shared" si="14"/>
        <v>22</v>
      </c>
      <c r="AB46" s="150">
        <f t="shared" si="14"/>
        <v>22</v>
      </c>
      <c r="AC46" s="150">
        <f t="shared" si="14"/>
        <v>22</v>
      </c>
      <c r="AD46" s="150">
        <f t="shared" si="14"/>
        <v>22</v>
      </c>
      <c r="AE46" s="150">
        <f t="shared" si="14"/>
        <v>22</v>
      </c>
      <c r="AF46" s="150">
        <f t="shared" si="14"/>
        <v>22</v>
      </c>
      <c r="AG46" s="149">
        <f t="shared" si="14"/>
        <v>0</v>
      </c>
      <c r="AH46" s="225">
        <f t="shared" si="14"/>
        <v>0</v>
      </c>
      <c r="AI46" s="226">
        <f t="shared" si="14"/>
        <v>616</v>
      </c>
      <c r="AJ46" s="96"/>
    </row>
    <row r="47" s="1" customFormat="1" ht="7.5" customHeight="1" spans="3:44">
      <c r="C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2"/>
      <c r="AN47" s="3"/>
      <c r="AO47" s="3"/>
      <c r="AP47" s="3"/>
      <c r="AQ47" s="3"/>
      <c r="AR47" s="3"/>
    </row>
    <row r="48" s="1" customFormat="1" ht="20.1" customHeight="1" spans="1:37">
      <c r="A48" s="7"/>
      <c r="B48" s="12" t="s">
        <v>64</v>
      </c>
      <c r="C48" s="12"/>
      <c r="D48" s="2"/>
      <c r="E48" s="151"/>
      <c r="F48" s="151"/>
      <c r="G48" s="2"/>
      <c r="H48" s="2"/>
      <c r="I48" s="2"/>
      <c r="J48" s="2"/>
      <c r="K48" s="2"/>
      <c r="L48" s="152"/>
      <c r="M48" s="152"/>
      <c r="N48" s="152"/>
      <c r="O48" s="151"/>
      <c r="P48" s="151"/>
      <c r="Q48" s="2"/>
      <c r="R48" s="2"/>
      <c r="S48" s="2"/>
      <c r="T48" s="2"/>
      <c r="U48" s="2"/>
      <c r="V48" s="152"/>
      <c r="W48" s="152"/>
      <c r="X48" s="152"/>
      <c r="Y48" s="151"/>
      <c r="Z48" s="151"/>
      <c r="AA48" s="2"/>
      <c r="AB48" s="2"/>
      <c r="AC48" s="2"/>
      <c r="AD48" s="2"/>
      <c r="AE48" s="2"/>
      <c r="AF48" s="152"/>
      <c r="AG48" s="152"/>
      <c r="AH48" s="152"/>
      <c r="AI48" s="12"/>
      <c r="AJ48" s="2"/>
      <c r="AK48" s="2"/>
    </row>
    <row r="49" s="1" customFormat="1" ht="20.1" customHeight="1" spans="1:35">
      <c r="A49" s="7"/>
      <c r="B49" s="12"/>
      <c r="C49" s="12"/>
      <c r="D49" s="152"/>
      <c r="E49" s="151"/>
      <c r="F49" s="151"/>
      <c r="G49" s="151"/>
      <c r="H49" s="151"/>
      <c r="I49" s="151"/>
      <c r="J49" s="151"/>
      <c r="K49" s="151"/>
      <c r="L49" s="152"/>
      <c r="M49" s="152"/>
      <c r="N49" s="152"/>
      <c r="O49" s="151"/>
      <c r="P49" s="151"/>
      <c r="Q49" s="151"/>
      <c r="R49" s="151"/>
      <c r="S49" s="151"/>
      <c r="T49" s="151"/>
      <c r="U49" s="151"/>
      <c r="V49" s="152"/>
      <c r="W49" s="152"/>
      <c r="X49" s="152"/>
      <c r="Y49" s="151"/>
      <c r="Z49" s="151"/>
      <c r="AA49" s="151"/>
      <c r="AB49" s="151"/>
      <c r="AC49" s="151"/>
      <c r="AD49" s="151"/>
      <c r="AE49" s="151"/>
      <c r="AF49" s="152"/>
      <c r="AG49" s="152"/>
      <c r="AH49" s="152"/>
      <c r="AI49" s="151"/>
    </row>
    <row r="50" s="1" customFormat="1" spans="2:36">
      <c r="B50" s="153"/>
      <c r="C50" s="154"/>
      <c r="D50" s="153"/>
      <c r="E50" s="155"/>
      <c r="F50" s="155"/>
      <c r="G50" s="7"/>
      <c r="H50" s="7"/>
      <c r="I50" s="7"/>
      <c r="J50" s="7"/>
      <c r="K50" s="7"/>
      <c r="L50" s="152"/>
      <c r="M50" s="152"/>
      <c r="N50" s="152"/>
      <c r="O50" s="155"/>
      <c r="P50" s="155"/>
      <c r="Q50" s="7"/>
      <c r="R50" s="7"/>
      <c r="S50" s="7"/>
      <c r="T50" s="7"/>
      <c r="U50" s="7"/>
      <c r="V50" s="152"/>
      <c r="W50" s="152"/>
      <c r="X50" s="152"/>
      <c r="Y50" s="155"/>
      <c r="Z50" s="155"/>
      <c r="AA50" s="7"/>
      <c r="AB50" s="7"/>
      <c r="AC50" s="7"/>
      <c r="AD50" s="7"/>
      <c r="AE50" s="7"/>
      <c r="AF50" s="152"/>
      <c r="AG50" s="152"/>
      <c r="AH50" s="152"/>
      <c r="AI50" s="12"/>
      <c r="AJ50" s="7"/>
    </row>
    <row r="51" s="1" customFormat="1" spans="2:36">
      <c r="B51" s="5"/>
      <c r="C51" s="156"/>
      <c r="D51" s="5"/>
      <c r="E51" s="7"/>
      <c r="F51" s="7"/>
      <c r="G51" s="7"/>
      <c r="H51" s="7"/>
      <c r="I51" s="7"/>
      <c r="J51" s="7"/>
      <c r="K51" s="7"/>
      <c r="L51" s="152"/>
      <c r="M51" s="152"/>
      <c r="N51" s="152"/>
      <c r="O51" s="7"/>
      <c r="P51" s="7"/>
      <c r="Q51" s="7"/>
      <c r="R51" s="7"/>
      <c r="S51" s="7"/>
      <c r="T51" s="7"/>
      <c r="U51" s="7"/>
      <c r="V51" s="152"/>
      <c r="W51" s="152"/>
      <c r="X51" s="152"/>
      <c r="Y51" s="7"/>
      <c r="Z51" s="7"/>
      <c r="AA51" s="7"/>
      <c r="AB51" s="7"/>
      <c r="AC51" s="7"/>
      <c r="AD51" s="7"/>
      <c r="AE51" s="7"/>
      <c r="AF51" s="152"/>
      <c r="AG51" s="152"/>
      <c r="AH51" s="152"/>
      <c r="AI51" s="12"/>
      <c r="AJ51" s="7"/>
    </row>
    <row r="52" s="1" customFormat="1" spans="1:37">
      <c r="A52" s="2"/>
      <c r="B52" s="154" t="s">
        <v>66</v>
      </c>
      <c r="C52" s="154"/>
      <c r="D52" s="154"/>
      <c r="E52" s="157"/>
      <c r="F52" s="157"/>
      <c r="G52" s="154"/>
      <c r="H52" s="154"/>
      <c r="I52" s="154"/>
      <c r="J52" s="154"/>
      <c r="K52" s="154"/>
      <c r="L52" s="151"/>
      <c r="M52" s="151"/>
      <c r="N52" s="151"/>
      <c r="O52" s="157"/>
      <c r="P52" s="157"/>
      <c r="Q52" s="154"/>
      <c r="R52" s="154"/>
      <c r="S52" s="154"/>
      <c r="T52" s="154"/>
      <c r="U52" s="154"/>
      <c r="V52" s="151"/>
      <c r="W52" s="151"/>
      <c r="X52" s="151"/>
      <c r="Y52" s="157"/>
      <c r="Z52" s="157"/>
      <c r="AA52" s="154"/>
      <c r="AB52" s="154"/>
      <c r="AC52" s="154"/>
      <c r="AD52" s="154"/>
      <c r="AE52" s="154"/>
      <c r="AF52" s="151"/>
      <c r="AG52" s="151"/>
      <c r="AH52" s="151"/>
      <c r="AI52" s="157"/>
      <c r="AJ52" s="227"/>
      <c r="AK52" s="227"/>
    </row>
    <row r="53" s="2" customFormat="1" spans="1:44">
      <c r="A53" s="5"/>
      <c r="B53" s="156" t="s">
        <v>68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68"/>
      <c r="M53" s="168"/>
      <c r="N53" s="168"/>
      <c r="O53" s="156"/>
      <c r="P53" s="156"/>
      <c r="Q53" s="156"/>
      <c r="R53" s="156"/>
      <c r="S53" s="156"/>
      <c r="T53" s="156"/>
      <c r="U53" s="156"/>
      <c r="V53" s="168"/>
      <c r="W53" s="168"/>
      <c r="X53" s="168"/>
      <c r="Y53" s="156"/>
      <c r="Z53" s="156"/>
      <c r="AA53" s="156"/>
      <c r="AB53" s="156"/>
      <c r="AC53" s="156"/>
      <c r="AD53" s="156"/>
      <c r="AE53" s="156"/>
      <c r="AF53" s="168"/>
      <c r="AG53" s="168"/>
      <c r="AH53" s="168"/>
      <c r="AI53" s="155"/>
      <c r="AJ53" s="155"/>
      <c r="AK53" s="228"/>
      <c r="AN53" s="1"/>
      <c r="AO53" s="1"/>
      <c r="AP53" s="1"/>
      <c r="AQ53" s="1"/>
      <c r="AR53" s="1"/>
    </row>
    <row r="54" s="5" customFormat="1" spans="1:44">
      <c r="A54" s="1"/>
      <c r="B54" s="1"/>
      <c r="C54" s="7"/>
      <c r="D54" s="1"/>
      <c r="E54" s="7"/>
      <c r="F54" s="7"/>
      <c r="G54" s="7"/>
      <c r="H54" s="7"/>
      <c r="I54" s="7"/>
      <c r="J54" s="7"/>
      <c r="K54" s="7"/>
      <c r="L54" s="152"/>
      <c r="M54" s="152"/>
      <c r="N54" s="152"/>
      <c r="O54" s="7"/>
      <c r="P54" s="7"/>
      <c r="Q54" s="7"/>
      <c r="R54" s="7"/>
      <c r="S54" s="7"/>
      <c r="T54" s="7"/>
      <c r="U54" s="7"/>
      <c r="V54" s="152"/>
      <c r="W54" s="152"/>
      <c r="X54" s="152"/>
      <c r="Y54" s="7"/>
      <c r="Z54" s="7"/>
      <c r="AA54" s="7"/>
      <c r="AB54" s="7"/>
      <c r="AC54" s="7"/>
      <c r="AD54" s="7"/>
      <c r="AE54" s="7"/>
      <c r="AF54" s="152"/>
      <c r="AG54" s="152"/>
      <c r="AH54" s="152"/>
      <c r="AI54" s="12"/>
      <c r="AJ54" s="1"/>
      <c r="AK54" s="1"/>
      <c r="AN54" s="2"/>
      <c r="AO54" s="2"/>
      <c r="AP54" s="2"/>
      <c r="AQ54" s="2"/>
      <c r="AR54" s="2"/>
    </row>
    <row r="55" s="1" customFormat="1" ht="18.75" customHeight="1" spans="3:44">
      <c r="C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12"/>
      <c r="AN55" s="5"/>
      <c r="AO55" s="5"/>
      <c r="AP55" s="5"/>
      <c r="AQ55" s="5"/>
      <c r="AR55" s="5"/>
    </row>
    <row r="56" s="1" customFormat="1" spans="3:35">
      <c r="C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2"/>
    </row>
    <row r="57" spans="40:44">
      <c r="AN57" s="1"/>
      <c r="AO57" s="1"/>
      <c r="AP57" s="1"/>
      <c r="AQ57" s="1"/>
      <c r="AR57" s="1"/>
    </row>
  </sheetData>
  <mergeCells count="16">
    <mergeCell ref="A2:AK2"/>
    <mergeCell ref="A3:AK3"/>
    <mergeCell ref="A4:AK4"/>
    <mergeCell ref="C5:D5"/>
    <mergeCell ref="E7:AF7"/>
    <mergeCell ref="B48:C48"/>
    <mergeCell ref="B52:C52"/>
    <mergeCell ref="B53:C53"/>
    <mergeCell ref="AI53:AJ53"/>
    <mergeCell ref="A7:A9"/>
    <mergeCell ref="B7:B9"/>
    <mergeCell ref="C7:C9"/>
    <mergeCell ref="D7:D9"/>
    <mergeCell ref="AI7:AI9"/>
    <mergeCell ref="AJ7:AJ9"/>
    <mergeCell ref="AK7:AK9"/>
  </mergeCells>
  <conditionalFormatting sqref="E10">
    <cfRule type="beginsWith" dxfId="0" priority="3106" operator="equal" text="OFF">
      <formula>LEFT(E10,LEN("OFF"))="OFF"</formula>
    </cfRule>
    <cfRule type="beginsWith" dxfId="0" priority="3107" operator="equal" text="OFF">
      <formula>LEFT(E10,LEN("OFF"))="OFF"</formula>
    </cfRule>
    <cfRule type="beginsWith" dxfId="0" priority="3108" operator="equal" text="OFF">
      <formula>LEFT(E10,LEN("OFF"))="OFF"</formula>
    </cfRule>
    <cfRule type="beginsWith" dxfId="0" priority="3109" operator="equal" text="OFF">
      <formula>LEFT(E10,LEN("OFF"))="OFF"</formula>
    </cfRule>
    <cfRule type="beginsWith" dxfId="0" priority="3110" operator="equal" text="OFF">
      <formula>LEFT(E10,LEN("OFF"))="OFF"</formula>
    </cfRule>
    <cfRule type="beginsWith" dxfId="0" priority="3111" operator="equal" text="OFF">
      <formula>LEFT(E10,LEN("OFF"))="OFF"</formula>
    </cfRule>
    <cfRule type="beginsWith" dxfId="0" priority="3112" operator="equal" text="OFF">
      <formula>LEFT(E10,LEN("OFF"))="OFF"</formula>
    </cfRule>
    <cfRule type="beginsWith" dxfId="0" priority="3113" operator="equal" text="OFF">
      <formula>LEFT(E10,LEN("OFF"))="OFF"</formula>
    </cfRule>
    <cfRule type="beginsWith" dxfId="0" priority="3114" operator="equal" text="OFF">
      <formula>LEFT(E10,LEN("OFF"))="OFF"</formula>
    </cfRule>
    <cfRule type="beginsWith" dxfId="0" priority="3115" operator="equal" text="OFF">
      <formula>LEFT(E10,LEN("OFF"))="OFF"</formula>
    </cfRule>
    <cfRule type="beginsWith" dxfId="0" priority="1765" operator="equal" text="OFF">
      <formula>LEFT(E10,LEN("OFF"))="OFF"</formula>
    </cfRule>
    <cfRule type="beginsWith" dxfId="0" priority="1766" operator="equal" text="OFF">
      <formula>LEFT(E10,LEN("OFF"))="OFF"</formula>
    </cfRule>
    <cfRule type="beginsWith" dxfId="0" priority="1767" operator="equal" text="OFF">
      <formula>LEFT(E10,LEN("OFF"))="OFF"</formula>
    </cfRule>
    <cfRule type="beginsWith" dxfId="0" priority="1768" operator="equal" text="OFF">
      <formula>LEFT(E10,LEN("OFF"))="OFF"</formula>
    </cfRule>
    <cfRule type="beginsWith" dxfId="0" priority="1769" operator="equal" text="OFF">
      <formula>LEFT(E10,LEN("OFF"))="OFF"</formula>
    </cfRule>
    <cfRule type="beginsWith" dxfId="0" priority="1770" operator="equal" text="OFF">
      <formula>LEFT(E10,LEN("OFF"))="OFF"</formula>
    </cfRule>
    <cfRule type="beginsWith" dxfId="0" priority="1771" operator="equal" text="OFF">
      <formula>LEFT(E10,LEN("OFF"))="OFF"</formula>
    </cfRule>
    <cfRule type="beginsWith" dxfId="0" priority="1772" operator="equal" text="OFF">
      <formula>LEFT(E10,LEN("OFF"))="OFF"</formula>
    </cfRule>
    <cfRule type="beginsWith" dxfId="0" priority="1773" operator="equal" text="OFF">
      <formula>LEFT(E10,LEN("OFF"))="OFF"</formula>
    </cfRule>
    <cfRule type="beginsWith" dxfId="0" priority="1774" operator="equal" text="OFF">
      <formula>LEFT(E10,LEN("OFF"))="OFF"</formula>
    </cfRule>
    <cfRule type="beginsWith" dxfId="0" priority="1624" operator="equal" text="OFF">
      <formula>LEFT(E10,LEN("OFF"))="OFF"</formula>
    </cfRule>
    <cfRule type="beginsWith" dxfId="0" priority="1625" operator="equal" text="OFF">
      <formula>LEFT(E10,LEN("OFF"))="OFF"</formula>
    </cfRule>
    <cfRule type="beginsWith" dxfId="0" priority="1610" operator="equal" text="OFF">
      <formula>LEFT(E10,LEN("OFF"))="OFF"</formula>
    </cfRule>
    <cfRule type="beginsWith" dxfId="0" priority="1611" operator="equal" text="OFF">
      <formula>LEFT(E10,LEN("OFF"))="OFF"</formula>
    </cfRule>
    <cfRule type="beginsWith" dxfId="0" priority="1612" operator="equal" text="OFF">
      <formula>LEFT(E10,LEN("OFF"))="OFF"</formula>
    </cfRule>
    <cfRule type="beginsWith" dxfId="0" priority="1613" operator="equal" text="OFF">
      <formula>LEFT(E10,LEN("OFF"))="OFF"</formula>
    </cfRule>
    <cfRule type="beginsWith" dxfId="0" priority="1614" operator="equal" text="OFF">
      <formula>LEFT(E10,LEN("OFF"))="OFF"</formula>
    </cfRule>
    <cfRule type="beginsWith" dxfId="0" priority="1615" operator="equal" text="OFF">
      <formula>LEFT(E10,LEN("OFF"))="OFF"</formula>
    </cfRule>
    <cfRule type="beginsWith" dxfId="0" priority="1616" operator="equal" text="OFF">
      <formula>LEFT(E10,LEN("OFF"))="OFF"</formula>
    </cfRule>
    <cfRule type="beginsWith" dxfId="0" priority="1617" operator="equal" text="OFF">
      <formula>LEFT(E10,LEN("OFF"))="OFF"</formula>
    </cfRule>
    <cfRule type="beginsWith" dxfId="0" priority="1618" operator="equal" text="OFF">
      <formula>LEFT(E10,LEN("OFF"))="OFF"</formula>
    </cfRule>
    <cfRule type="beginsWith" dxfId="0" priority="1619" operator="equal" text="OFF">
      <formula>LEFT(E10,LEN("OFF"))="OFF"</formula>
    </cfRule>
    <cfRule type="beginsWith" dxfId="0" priority="1620" operator="equal" text="OFF">
      <formula>LEFT(E10,LEN("OFF"))="OFF"</formula>
    </cfRule>
    <cfRule type="beginsWith" dxfId="0" priority="1621" operator="equal" text="OFF">
      <formula>LEFT(E10,LEN("OFF"))="OFF"</formula>
    </cfRule>
    <cfRule type="beginsWith" dxfId="0" priority="1622" operator="equal" text="OFF">
      <formula>LEFT(E10,LEN("OFF"))="OFF"</formula>
    </cfRule>
    <cfRule type="beginsWith" dxfId="0" priority="1623" operator="equal" text="OFF">
      <formula>LEFT(E10,LEN("OFF"))="OFF"</formula>
    </cfRule>
  </conditionalFormatting>
  <conditionalFormatting sqref="F10">
    <cfRule type="beginsWith" dxfId="0" priority="3076" operator="equal" text="OFF">
      <formula>LEFT(F10,LEN("OFF"))="OFF"</formula>
    </cfRule>
    <cfRule type="beginsWith" dxfId="0" priority="3077" operator="equal" text="OFF">
      <formula>LEFT(F10,LEN("OFF"))="OFF"</formula>
    </cfRule>
    <cfRule type="beginsWith" dxfId="0" priority="3078" operator="equal" text="OFF">
      <formula>LEFT(F10,LEN("OFF"))="OFF"</formula>
    </cfRule>
    <cfRule type="beginsWith" dxfId="0" priority="3079" operator="equal" text="OFF">
      <formula>LEFT(F10,LEN("OFF"))="OFF"</formula>
    </cfRule>
    <cfRule type="beginsWith" dxfId="0" priority="3080" operator="equal" text="OFF">
      <formula>LEFT(F10,LEN("OFF"))="OFF"</formula>
    </cfRule>
    <cfRule type="beginsWith" dxfId="0" priority="3081" operator="equal" text="OFF">
      <formula>LEFT(F10,LEN("OFF"))="OFF"</formula>
    </cfRule>
    <cfRule type="beginsWith" dxfId="0" priority="3082" operator="equal" text="OFF">
      <formula>LEFT(F10,LEN("OFF"))="OFF"</formula>
    </cfRule>
    <cfRule type="beginsWith" dxfId="0" priority="3083" operator="equal" text="OFF">
      <formula>LEFT(F10,LEN("OFF"))="OFF"</formula>
    </cfRule>
    <cfRule type="beginsWith" dxfId="0" priority="3084" operator="equal" text="OFF">
      <formula>LEFT(F10,LEN("OFF"))="OFF"</formula>
    </cfRule>
    <cfRule type="beginsWith" dxfId="0" priority="3085" operator="equal" text="OFF">
      <formula>LEFT(F10,LEN("OFF"))="OFF"</formula>
    </cfRule>
    <cfRule type="beginsWith" dxfId="0" priority="1755" operator="equal" text="OFF">
      <formula>LEFT(F10,LEN("OFF"))="OFF"</formula>
    </cfRule>
    <cfRule type="beginsWith" dxfId="0" priority="1756" operator="equal" text="OFF">
      <formula>LEFT(F10,LEN("OFF"))="OFF"</formula>
    </cfRule>
    <cfRule type="beginsWith" dxfId="0" priority="1757" operator="equal" text="OFF">
      <formula>LEFT(F10,LEN("OFF"))="OFF"</formula>
    </cfRule>
    <cfRule type="beginsWith" dxfId="0" priority="1758" operator="equal" text="OFF">
      <formula>LEFT(F10,LEN("OFF"))="OFF"</formula>
    </cfRule>
    <cfRule type="beginsWith" dxfId="0" priority="1759" operator="equal" text="OFF">
      <formula>LEFT(F10,LEN("OFF"))="OFF"</formula>
    </cfRule>
    <cfRule type="beginsWith" dxfId="0" priority="1760" operator="equal" text="OFF">
      <formula>LEFT(F10,LEN("OFF"))="OFF"</formula>
    </cfRule>
    <cfRule type="beginsWith" dxfId="0" priority="1761" operator="equal" text="OFF">
      <formula>LEFT(F10,LEN("OFF"))="OFF"</formula>
    </cfRule>
    <cfRule type="beginsWith" dxfId="0" priority="1762" operator="equal" text="OFF">
      <formula>LEFT(F10,LEN("OFF"))="OFF"</formula>
    </cfRule>
    <cfRule type="beginsWith" dxfId="0" priority="1763" operator="equal" text="OFF">
      <formula>LEFT(F10,LEN("OFF"))="OFF"</formula>
    </cfRule>
    <cfRule type="beginsWith" dxfId="0" priority="1764" operator="equal" text="OFF">
      <formula>LEFT(F10,LEN("OFF"))="OFF"</formula>
    </cfRule>
  </conditionalFormatting>
  <conditionalFormatting sqref="H10">
    <cfRule type="beginsWith" dxfId="0" priority="3024" operator="equal" text="OFF">
      <formula>LEFT(H10,LEN("OFF"))="OFF"</formula>
    </cfRule>
    <cfRule type="beginsWith" dxfId="0" priority="3025" operator="equal" text="OFF">
      <formula>LEFT(H10,LEN("OFF"))="OFF"</formula>
    </cfRule>
    <cfRule type="beginsWith" dxfId="0" priority="3010" operator="equal" text="OFF">
      <formula>LEFT(H10,LEN("OFF"))="OFF"</formula>
    </cfRule>
    <cfRule type="beginsWith" dxfId="0" priority="3011" operator="equal" text="OFF">
      <formula>LEFT(H10,LEN("OFF"))="OFF"</formula>
    </cfRule>
    <cfRule type="beginsWith" dxfId="0" priority="3012" operator="equal" text="OFF">
      <formula>LEFT(H10,LEN("OFF"))="OFF"</formula>
    </cfRule>
    <cfRule type="beginsWith" dxfId="0" priority="3013" operator="equal" text="OFF">
      <formula>LEFT(H10,LEN("OFF"))="OFF"</formula>
    </cfRule>
    <cfRule type="beginsWith" dxfId="0" priority="3014" operator="equal" text="OFF">
      <formula>LEFT(H10,LEN("OFF"))="OFF"</formula>
    </cfRule>
    <cfRule type="beginsWith" dxfId="0" priority="3015" operator="equal" text="OFF">
      <formula>LEFT(H10,LEN("OFF"))="OFF"</formula>
    </cfRule>
    <cfRule type="beginsWith" dxfId="0" priority="3016" operator="equal" text="OFF">
      <formula>LEFT(H10,LEN("OFF"))="OFF"</formula>
    </cfRule>
    <cfRule type="beginsWith" dxfId="0" priority="3017" operator="equal" text="OFF">
      <formula>LEFT(H10,LEN("OFF"))="OFF"</formula>
    </cfRule>
    <cfRule type="beginsWith" dxfId="0" priority="3018" operator="equal" text="OFF">
      <formula>LEFT(H10,LEN("OFF"))="OFF"</formula>
    </cfRule>
    <cfRule type="beginsWith" dxfId="0" priority="3019" operator="equal" text="OFF">
      <formula>LEFT(H10,LEN("OFF"))="OFF"</formula>
    </cfRule>
    <cfRule type="beginsWith" dxfId="0" priority="3020" operator="equal" text="OFF">
      <formula>LEFT(H10,LEN("OFF"))="OFF"</formula>
    </cfRule>
    <cfRule type="beginsWith" dxfId="0" priority="3021" operator="equal" text="OFF">
      <formula>LEFT(H10,LEN("OFF"))="OFF"</formula>
    </cfRule>
    <cfRule type="beginsWith" dxfId="0" priority="3022" operator="equal" text="OFF">
      <formula>LEFT(H10,LEN("OFF"))="OFF"</formula>
    </cfRule>
    <cfRule type="beginsWith" dxfId="0" priority="3023" operator="equal" text="OFF">
      <formula>LEFT(H10,LEN("OFF"))="OFF"</formula>
    </cfRule>
    <cfRule type="beginsWith" dxfId="0" priority="1723" operator="equal" text="OFF">
      <formula>LEFT(H10,LEN("OFF"))="OFF"</formula>
    </cfRule>
    <cfRule type="beginsWith" dxfId="0" priority="1724" operator="equal" text="OFF">
      <formula>LEFT(H10,LEN("OFF"))="OFF"</formula>
    </cfRule>
    <cfRule type="beginsWith" dxfId="0" priority="1709" operator="equal" text="OFF">
      <formula>LEFT(H10,LEN("OFF"))="OFF"</formula>
    </cfRule>
    <cfRule type="beginsWith" dxfId="0" priority="1710" operator="equal" text="OFF">
      <formula>LEFT(H10,LEN("OFF"))="OFF"</formula>
    </cfRule>
    <cfRule type="beginsWith" dxfId="0" priority="1711" operator="equal" text="OFF">
      <formula>LEFT(H10,LEN("OFF"))="OFF"</formula>
    </cfRule>
    <cfRule type="beginsWith" dxfId="0" priority="1712" operator="equal" text="OFF">
      <formula>LEFT(H10,LEN("OFF"))="OFF"</formula>
    </cfRule>
    <cfRule type="beginsWith" dxfId="0" priority="1713" operator="equal" text="OFF">
      <formula>LEFT(H10,LEN("OFF"))="OFF"</formula>
    </cfRule>
    <cfRule type="beginsWith" dxfId="0" priority="1714" operator="equal" text="OFF">
      <formula>LEFT(H10,LEN("OFF"))="OFF"</formula>
    </cfRule>
    <cfRule type="beginsWith" dxfId="0" priority="1715" operator="equal" text="OFF">
      <formula>LEFT(H10,LEN("OFF"))="OFF"</formula>
    </cfRule>
    <cfRule type="beginsWith" dxfId="0" priority="1716" operator="equal" text="OFF">
      <formula>LEFT(H10,LEN("OFF"))="OFF"</formula>
    </cfRule>
    <cfRule type="beginsWith" dxfId="0" priority="1717" operator="equal" text="OFF">
      <formula>LEFT(H10,LEN("OFF"))="OFF"</formula>
    </cfRule>
    <cfRule type="beginsWith" dxfId="0" priority="1718" operator="equal" text="OFF">
      <formula>LEFT(H10,LEN("OFF"))="OFF"</formula>
    </cfRule>
    <cfRule type="beginsWith" dxfId="0" priority="1719" operator="equal" text="OFF">
      <formula>LEFT(H10,LEN("OFF"))="OFF"</formula>
    </cfRule>
    <cfRule type="beginsWith" dxfId="0" priority="1720" operator="equal" text="OFF">
      <formula>LEFT(H10,LEN("OFF"))="OFF"</formula>
    </cfRule>
    <cfRule type="beginsWith" dxfId="0" priority="1721" operator="equal" text="OFF">
      <formula>LEFT(H10,LEN("OFF"))="OFF"</formula>
    </cfRule>
    <cfRule type="beginsWith" dxfId="0" priority="1722" operator="equal" text="OFF">
      <formula>LEFT(H10,LEN("OFF"))="OFF"</formula>
    </cfRule>
  </conditionalFormatting>
  <conditionalFormatting sqref="J10">
    <cfRule type="beginsWith" dxfId="0" priority="3040" operator="equal" text="OFF">
      <formula>LEFT(J10,LEN("OFF"))="OFF"</formula>
    </cfRule>
    <cfRule type="beginsWith" dxfId="0" priority="3041" operator="equal" text="OFF">
      <formula>LEFT(J10,LEN("OFF"))="OFF"</formula>
    </cfRule>
    <cfRule type="beginsWith" dxfId="0" priority="3026" operator="equal" text="OFF">
      <formula>LEFT(J10,LEN("OFF"))="OFF"</formula>
    </cfRule>
    <cfRule type="beginsWith" dxfId="0" priority="3027" operator="equal" text="OFF">
      <formula>LEFT(J10,LEN("OFF"))="OFF"</formula>
    </cfRule>
    <cfRule type="beginsWith" dxfId="0" priority="3028" operator="equal" text="OFF">
      <formula>LEFT(J10,LEN("OFF"))="OFF"</formula>
    </cfRule>
    <cfRule type="beginsWith" dxfId="0" priority="3029" operator="equal" text="OFF">
      <formula>LEFT(J10,LEN("OFF"))="OFF"</formula>
    </cfRule>
    <cfRule type="beginsWith" dxfId="0" priority="3030" operator="equal" text="OFF">
      <formula>LEFT(J10,LEN("OFF"))="OFF"</formula>
    </cfRule>
    <cfRule type="beginsWith" dxfId="0" priority="3031" operator="equal" text="OFF">
      <formula>LEFT(J10,LEN("OFF"))="OFF"</formula>
    </cfRule>
    <cfRule type="beginsWith" dxfId="0" priority="3032" operator="equal" text="OFF">
      <formula>LEFT(J10,LEN("OFF"))="OFF"</formula>
    </cfRule>
    <cfRule type="beginsWith" dxfId="0" priority="3033" operator="equal" text="OFF">
      <formula>LEFT(J10,LEN("OFF"))="OFF"</formula>
    </cfRule>
    <cfRule type="beginsWith" dxfId="0" priority="3034" operator="equal" text="OFF">
      <formula>LEFT(J10,LEN("OFF"))="OFF"</formula>
    </cfRule>
    <cfRule type="beginsWith" dxfId="0" priority="3035" operator="equal" text="OFF">
      <formula>LEFT(J10,LEN("OFF"))="OFF"</formula>
    </cfRule>
    <cfRule type="beginsWith" dxfId="0" priority="3036" operator="equal" text="OFF">
      <formula>LEFT(J10,LEN("OFF"))="OFF"</formula>
    </cfRule>
    <cfRule type="beginsWith" dxfId="0" priority="3037" operator="equal" text="OFF">
      <formula>LEFT(J10,LEN("OFF"))="OFF"</formula>
    </cfRule>
    <cfRule type="beginsWith" dxfId="0" priority="3038" operator="equal" text="OFF">
      <formula>LEFT(J10,LEN("OFF"))="OFF"</formula>
    </cfRule>
    <cfRule type="beginsWith" dxfId="0" priority="3039" operator="equal" text="OFF">
      <formula>LEFT(J10,LEN("OFF"))="OFF"</formula>
    </cfRule>
    <cfRule type="beginsWith" dxfId="0" priority="1739" operator="equal" text="OFF">
      <formula>LEFT(J10,LEN("OFF"))="OFF"</formula>
    </cfRule>
    <cfRule type="beginsWith" dxfId="0" priority="1740" operator="equal" text="OFF">
      <formula>LEFT(J10,LEN("OFF"))="OFF"</formula>
    </cfRule>
    <cfRule type="beginsWith" dxfId="0" priority="1725" operator="equal" text="OFF">
      <formula>LEFT(J10,LEN("OFF"))="OFF"</formula>
    </cfRule>
    <cfRule type="beginsWith" dxfId="0" priority="1726" operator="equal" text="OFF">
      <formula>LEFT(J10,LEN("OFF"))="OFF"</formula>
    </cfRule>
    <cfRule type="beginsWith" dxfId="0" priority="1727" operator="equal" text="OFF">
      <formula>LEFT(J10,LEN("OFF"))="OFF"</formula>
    </cfRule>
    <cfRule type="beginsWith" dxfId="0" priority="1728" operator="equal" text="OFF">
      <formula>LEFT(J10,LEN("OFF"))="OFF"</formula>
    </cfRule>
    <cfRule type="beginsWith" dxfId="0" priority="1729" operator="equal" text="OFF">
      <formula>LEFT(J10,LEN("OFF"))="OFF"</formula>
    </cfRule>
    <cfRule type="beginsWith" dxfId="0" priority="1730" operator="equal" text="OFF">
      <formula>LEFT(J10,LEN("OFF"))="OFF"</formula>
    </cfRule>
    <cfRule type="beginsWith" dxfId="0" priority="1731" operator="equal" text="OFF">
      <formula>LEFT(J10,LEN("OFF"))="OFF"</formula>
    </cfRule>
    <cfRule type="beginsWith" dxfId="0" priority="1732" operator="equal" text="OFF">
      <formula>LEFT(J10,LEN("OFF"))="OFF"</formula>
    </cfRule>
    <cfRule type="beginsWith" dxfId="0" priority="1733" operator="equal" text="OFF">
      <formula>LEFT(J10,LEN("OFF"))="OFF"</formula>
    </cfRule>
    <cfRule type="beginsWith" dxfId="0" priority="1734" operator="equal" text="OFF">
      <formula>LEFT(J10,LEN("OFF"))="OFF"</formula>
    </cfRule>
    <cfRule type="beginsWith" dxfId="0" priority="1735" operator="equal" text="OFF">
      <formula>LEFT(J10,LEN("OFF"))="OFF"</formula>
    </cfRule>
    <cfRule type="beginsWith" dxfId="0" priority="1736" operator="equal" text="OFF">
      <formula>LEFT(J10,LEN("OFF"))="OFF"</formula>
    </cfRule>
    <cfRule type="beginsWith" dxfId="0" priority="1737" operator="equal" text="OFF">
      <formula>LEFT(J10,LEN("OFF"))="OFF"</formula>
    </cfRule>
    <cfRule type="beginsWith" dxfId="0" priority="1738" operator="equal" text="OFF">
      <formula>LEFT(J10,LEN("OFF"))="OFF"</formula>
    </cfRule>
  </conditionalFormatting>
  <conditionalFormatting sqref="K10">
    <cfRule type="beginsWith" dxfId="0" priority="2890" operator="equal" text="OFF">
      <formula>LEFT(K10,LEN("OFF"))="OFF"</formula>
    </cfRule>
    <cfRule type="beginsWith" dxfId="0" priority="2891" operator="equal" text="OFF">
      <formula>LEFT(K10,LEN("OFF"))="OFF"</formula>
    </cfRule>
    <cfRule type="beginsWith" dxfId="0" priority="2884" operator="equal" text="OFF">
      <formula>LEFT(K10,LEN("OFF"))="OFF"</formula>
    </cfRule>
    <cfRule type="beginsWith" dxfId="0" priority="2885" operator="equal" text="OFF">
      <formula>LEFT(K10,LEN("OFF"))="OFF"</formula>
    </cfRule>
    <cfRule type="beginsWith" dxfId="0" priority="2886" operator="equal" text="OFF">
      <formula>LEFT(K10,LEN("OFF"))="OFF"</formula>
    </cfRule>
    <cfRule type="beginsWith" dxfId="0" priority="2887" operator="equal" text="OFF">
      <formula>LEFT(K10,LEN("OFF"))="OFF"</formula>
    </cfRule>
    <cfRule type="beginsWith" dxfId="0" priority="2888" operator="equal" text="OFF">
      <formula>LEFT(K10,LEN("OFF"))="OFF"</formula>
    </cfRule>
    <cfRule type="beginsWith" dxfId="0" priority="2889" operator="equal" text="OFF">
      <formula>LEFT(K10,LEN("OFF"))="OFF"</formula>
    </cfRule>
    <cfRule type="beginsWith" dxfId="0" priority="1819" operator="equal" text="OFF">
      <formula>LEFT(K10,LEN("OFF"))="OFF"</formula>
    </cfRule>
    <cfRule type="beginsWith" dxfId="0" priority="1820" operator="equal" text="OFF">
      <formula>LEFT(K10,LEN("OFF"))="OFF"</formula>
    </cfRule>
    <cfRule type="beginsWith" dxfId="0" priority="1813" operator="equal" text="OFF">
      <formula>LEFT(K10,LEN("OFF"))="OFF"</formula>
    </cfRule>
    <cfRule type="beginsWith" dxfId="0" priority="1814" operator="equal" text="OFF">
      <formula>LEFT(K10,LEN("OFF"))="OFF"</formula>
    </cfRule>
    <cfRule type="beginsWith" dxfId="0" priority="1815" operator="equal" text="OFF">
      <formula>LEFT(K10,LEN("OFF"))="OFF"</formula>
    </cfRule>
    <cfRule type="beginsWith" dxfId="0" priority="1816" operator="equal" text="OFF">
      <formula>LEFT(K10,LEN("OFF"))="OFF"</formula>
    </cfRule>
    <cfRule type="beginsWith" dxfId="0" priority="1817" operator="equal" text="OFF">
      <formula>LEFT(K10,LEN("OFF"))="OFF"</formula>
    </cfRule>
    <cfRule type="beginsWith" dxfId="0" priority="1818" operator="equal" text="OFF">
      <formula>LEFT(K10,LEN("OFF"))="OFF"</formula>
    </cfRule>
    <cfRule type="beginsWith" dxfId="0" priority="1656" operator="equal" text="OFF">
      <formula>LEFT(K10,LEN("OFF"))="OFF"</formula>
    </cfRule>
    <cfRule type="beginsWith" dxfId="0" priority="1657" operator="equal" text="OFF">
      <formula>LEFT(K10,LEN("OFF"))="OFF"</formula>
    </cfRule>
    <cfRule type="beginsWith" dxfId="0" priority="1650" operator="equal" text="OFF">
      <formula>LEFT(K10,LEN("OFF"))="OFF"</formula>
    </cfRule>
    <cfRule type="beginsWith" dxfId="0" priority="1651" operator="equal" text="OFF">
      <formula>LEFT(K10,LEN("OFF"))="OFF"</formula>
    </cfRule>
    <cfRule type="beginsWith" dxfId="0" priority="1652" operator="equal" text="OFF">
      <formula>LEFT(K10,LEN("OFF"))="OFF"</formula>
    </cfRule>
    <cfRule type="beginsWith" dxfId="0" priority="1653" operator="equal" text="OFF">
      <formula>LEFT(K10,LEN("OFF"))="OFF"</formula>
    </cfRule>
    <cfRule type="beginsWith" dxfId="0" priority="1654" operator="equal" text="OFF">
      <formula>LEFT(K10,LEN("OFF"))="OFF"</formula>
    </cfRule>
    <cfRule type="beginsWith" dxfId="0" priority="1655" operator="equal" text="OFF">
      <formula>LEFT(K10,LEN("OFF"))="OFF"</formula>
    </cfRule>
  </conditionalFormatting>
  <conditionalFormatting sqref="K10:M10">
    <cfRule type="beginsWith" dxfId="0" priority="1604" operator="equal" text="OFF">
      <formula>LEFT(K10,LEN("OFF"))="OFF"</formula>
    </cfRule>
    <cfRule type="beginsWith" dxfId="0" priority="1605" operator="equal" text="OFF">
      <formula>LEFT(K10,LEN("OFF"))="OFF"</formula>
    </cfRule>
    <cfRule type="beginsWith" dxfId="0" priority="1606" operator="equal" text="OFF">
      <formula>LEFT(K10,LEN("OFF"))="OFF"</formula>
    </cfRule>
    <cfRule type="beginsWith" dxfId="0" priority="1607" operator="equal" text="OFF">
      <formula>LEFT(K10,LEN("OFF"))="OFF"</formula>
    </cfRule>
    <cfRule type="beginsWith" dxfId="0" priority="1608" operator="equal" text="OFF">
      <formula>LEFT(K10,LEN("OFF"))="OFF"</formula>
    </cfRule>
    <cfRule type="beginsWith" dxfId="0" priority="1609" operator="equal" text="OFF">
      <formula>LEFT(K10,LEN("OFF"))="OFF"</formula>
    </cfRule>
  </conditionalFormatting>
  <conditionalFormatting sqref="L10:M10">
    <cfRule type="beginsWith" dxfId="0" priority="2892" operator="equal" text="OFF">
      <formula>LEFT(L10,LEN("OFF"))="OFF"</formula>
    </cfRule>
    <cfRule type="beginsWith" dxfId="0" priority="2893" operator="equal" text="OFF">
      <formula>LEFT(L10,LEN("OFF"))="OFF"</formula>
    </cfRule>
    <cfRule type="beginsWith" dxfId="0" priority="2894" operator="equal" text="OFF">
      <formula>LEFT(L10,LEN("OFF"))="OFF"</formula>
    </cfRule>
    <cfRule type="beginsWith" dxfId="0" priority="2895" operator="equal" text="OFF">
      <formula>LEFT(L10,LEN("OFF"))="OFF"</formula>
    </cfRule>
    <cfRule type="beginsWith" dxfId="0" priority="2896" operator="equal" text="OFF">
      <formula>LEFT(L10,LEN("OFF"))="OFF"</formula>
    </cfRule>
    <cfRule type="beginsWith" dxfId="0" priority="2897" operator="equal" text="OFF">
      <formula>LEFT(L10,LEN("OFF"))="OFF"</formula>
    </cfRule>
    <cfRule type="beginsWith" dxfId="0" priority="2898" operator="equal" text="OFF">
      <formula>LEFT(L10,LEN("OFF"))="OFF"</formula>
    </cfRule>
    <cfRule type="beginsWith" dxfId="0" priority="2899" operator="equal" text="OFF">
      <formula>LEFT(L10,LEN("OFF"))="OFF"</formula>
    </cfRule>
    <cfRule type="beginsWith" dxfId="0" priority="2900" operator="equal" text="OFF">
      <formula>LEFT(L10,LEN("OFF"))="OFF"</formula>
    </cfRule>
    <cfRule type="beginsWith" dxfId="0" priority="1658" operator="equal" text="OFF">
      <formula>LEFT(L10,LEN("OFF"))="OFF"</formula>
    </cfRule>
    <cfRule type="beginsWith" dxfId="0" priority="1659" operator="equal" text="OFF">
      <formula>LEFT(L10,LEN("OFF"))="OFF"</formula>
    </cfRule>
    <cfRule type="beginsWith" dxfId="0" priority="1660" operator="equal" text="OFF">
      <formula>LEFT(L10,LEN("OFF"))="OFF"</formula>
    </cfRule>
    <cfRule type="beginsWith" dxfId="0" priority="1661" operator="equal" text="OFF">
      <formula>LEFT(L10,LEN("OFF"))="OFF"</formula>
    </cfRule>
    <cfRule type="beginsWith" dxfId="0" priority="1662" operator="equal" text="OFF">
      <formula>LEFT(L10,LEN("OFF"))="OFF"</formula>
    </cfRule>
    <cfRule type="beginsWith" dxfId="0" priority="1663" operator="equal" text="OFF">
      <formula>LEFT(L10,LEN("OFF"))="OFF"</formula>
    </cfRule>
    <cfRule type="beginsWith" dxfId="0" priority="1664" operator="equal" text="OFF">
      <formula>LEFT(L10,LEN("OFF"))="OFF"</formula>
    </cfRule>
    <cfRule type="beginsWith" dxfId="0" priority="1665" operator="equal" text="OFF">
      <formula>LEFT(L10,LEN("OFF"))="OFF"</formula>
    </cfRule>
    <cfRule type="beginsWith" dxfId="0" priority="1666" operator="equal" text="OFF">
      <formula>LEFT(L10,LEN("OFF"))="OFF"</formula>
    </cfRule>
  </conditionalFormatting>
  <conditionalFormatting sqref="N10:O10">
    <cfRule type="beginsWith" dxfId="0" priority="3042" operator="equal" text="OFF">
      <formula>LEFT(N10,LEN("OFF"))="OFF"</formula>
    </cfRule>
    <cfRule type="beginsWith" dxfId="0" priority="3043" operator="equal" text="OFF">
      <formula>LEFT(N10,LEN("OFF"))="OFF"</formula>
    </cfRule>
    <cfRule type="beginsWith" dxfId="0" priority="3044" operator="equal" text="OFF">
      <formula>LEFT(N10,LEN("OFF"))="OFF"</formula>
    </cfRule>
    <cfRule type="beginsWith" dxfId="0" priority="3045" operator="equal" text="OFF">
      <formula>LEFT(N10,LEN("OFF"))="OFF"</formula>
    </cfRule>
    <cfRule type="beginsWith" dxfId="0" priority="3046" operator="equal" text="OFF">
      <formula>LEFT(N10,LEN("OFF"))="OFF"</formula>
    </cfRule>
    <cfRule type="beginsWith" dxfId="0" priority="3047" operator="equal" text="OFF">
      <formula>LEFT(N10,LEN("OFF"))="OFF"</formula>
    </cfRule>
    <cfRule type="beginsWith" dxfId="0" priority="3048" operator="equal" text="OFF">
      <formula>LEFT(N10,LEN("OFF"))="OFF"</formula>
    </cfRule>
    <cfRule type="beginsWith" dxfId="0" priority="3049" operator="equal" text="OFF">
      <formula>LEFT(N10,LEN("OFF"))="OFF"</formula>
    </cfRule>
    <cfRule type="beginsWith" dxfId="0" priority="3050" operator="equal" text="OFF">
      <formula>LEFT(N10,LEN("OFF"))="OFF"</formula>
    </cfRule>
    <cfRule type="beginsWith" dxfId="0" priority="3051" operator="equal" text="OFF">
      <formula>LEFT(N10,LEN("OFF"))="OFF"</formula>
    </cfRule>
    <cfRule type="beginsWith" dxfId="0" priority="3052" operator="equal" text="OFF">
      <formula>LEFT(N10,LEN("OFF"))="OFF"</formula>
    </cfRule>
    <cfRule type="beginsWith" dxfId="0" priority="3053" operator="equal" text="OFF">
      <formula>LEFT(N10,LEN("OFF"))="OFF"</formula>
    </cfRule>
    <cfRule type="beginsWith" dxfId="0" priority="3054" operator="equal" text="OFF">
      <formula>LEFT(N10,LEN("OFF"))="OFF"</formula>
    </cfRule>
    <cfRule type="beginsWith" dxfId="0" priority="3055" operator="equal" text="OFF">
      <formula>LEFT(N10,LEN("OFF"))="OFF"</formula>
    </cfRule>
    <cfRule type="beginsWith" dxfId="0" priority="2334" operator="equal" text="OFF">
      <formula>LEFT(N10,LEN("OFF"))="OFF"</formula>
    </cfRule>
    <cfRule type="beginsWith" dxfId="0" priority="2335" operator="equal" text="OFF">
      <formula>LEFT(N10,LEN("OFF"))="OFF"</formula>
    </cfRule>
    <cfRule type="beginsWith" dxfId="0" priority="2336" operator="equal" text="OFF">
      <formula>LEFT(N10,LEN("OFF"))="OFF"</formula>
    </cfRule>
    <cfRule type="beginsWith" dxfId="0" priority="2337" operator="equal" text="OFF">
      <formula>LEFT(N10,LEN("OFF"))="OFF"</formula>
    </cfRule>
    <cfRule type="beginsWith" dxfId="0" priority="2338" operator="equal" text="OFF">
      <formula>LEFT(N10,LEN("OFF"))="OFF"</formula>
    </cfRule>
    <cfRule type="beginsWith" dxfId="0" priority="2339" operator="equal" text="OFF">
      <formula>LEFT(N10,LEN("OFF"))="OFF"</formula>
    </cfRule>
    <cfRule type="beginsWith" dxfId="0" priority="2340" operator="equal" text="OFF">
      <formula>LEFT(N10,LEN("OFF"))="OFF"</formula>
    </cfRule>
    <cfRule type="beginsWith" dxfId="0" priority="2341" operator="equal" text="OFF">
      <formula>LEFT(N10,LEN("OFF"))="OFF"</formula>
    </cfRule>
    <cfRule type="beginsWith" dxfId="0" priority="2342" operator="equal" text="OFF">
      <formula>LEFT(N10,LEN("OFF"))="OFF"</formula>
    </cfRule>
    <cfRule type="beginsWith" dxfId="0" priority="2343" operator="equal" text="OFF">
      <formula>LEFT(N10,LEN("OFF"))="OFF"</formula>
    </cfRule>
    <cfRule type="beginsWith" dxfId="0" priority="2344" operator="equal" text="OFF">
      <formula>LEFT(N10,LEN("OFF"))="OFF"</formula>
    </cfRule>
    <cfRule type="beginsWith" dxfId="0" priority="2345" operator="equal" text="OFF">
      <formula>LEFT(N10,LEN("OFF"))="OFF"</formula>
    </cfRule>
    <cfRule type="beginsWith" dxfId="0" priority="2346" operator="equal" text="OFF">
      <formula>LEFT(N10,LEN("OFF"))="OFF"</formula>
    </cfRule>
    <cfRule type="beginsWith" dxfId="0" priority="2347" operator="equal" text="OFF">
      <formula>LEFT(N10,LEN("OFF"))="OFF"</formula>
    </cfRule>
    <cfRule type="beginsWith" dxfId="0" priority="1741" operator="equal" text="OFF">
      <formula>LEFT(N10,LEN("OFF"))="OFF"</formula>
    </cfRule>
    <cfRule type="beginsWith" dxfId="0" priority="1742" operator="equal" text="OFF">
      <formula>LEFT(N10,LEN("OFF"))="OFF"</formula>
    </cfRule>
    <cfRule type="beginsWith" dxfId="0" priority="1743" operator="equal" text="OFF">
      <formula>LEFT(N10,LEN("OFF"))="OFF"</formula>
    </cfRule>
    <cfRule type="beginsWith" dxfId="0" priority="1744" operator="equal" text="OFF">
      <formula>LEFT(N10,LEN("OFF"))="OFF"</formula>
    </cfRule>
    <cfRule type="beginsWith" dxfId="0" priority="1745" operator="equal" text="OFF">
      <formula>LEFT(N10,LEN("OFF"))="OFF"</formula>
    </cfRule>
    <cfRule type="beginsWith" dxfId="0" priority="1746" operator="equal" text="OFF">
      <formula>LEFT(N10,LEN("OFF"))="OFF"</formula>
    </cfRule>
    <cfRule type="beginsWith" dxfId="0" priority="1747" operator="equal" text="OFF">
      <formula>LEFT(N10,LEN("OFF"))="OFF"</formula>
    </cfRule>
    <cfRule type="beginsWith" dxfId="0" priority="1748" operator="equal" text="OFF">
      <formula>LEFT(N10,LEN("OFF"))="OFF"</formula>
    </cfRule>
    <cfRule type="beginsWith" dxfId="0" priority="1749" operator="equal" text="OFF">
      <formula>LEFT(N10,LEN("OFF"))="OFF"</formula>
    </cfRule>
    <cfRule type="beginsWith" dxfId="0" priority="1750" operator="equal" text="OFF">
      <formula>LEFT(N10,LEN("OFF"))="OFF"</formula>
    </cfRule>
    <cfRule type="beginsWith" dxfId="0" priority="1751" operator="equal" text="OFF">
      <formula>LEFT(N10,LEN("OFF"))="OFF"</formula>
    </cfRule>
    <cfRule type="beginsWith" dxfId="0" priority="1752" operator="equal" text="OFF">
      <formula>LEFT(N10,LEN("OFF"))="OFF"</formula>
    </cfRule>
    <cfRule type="beginsWith" dxfId="0" priority="1753" operator="equal" text="OFF">
      <formula>LEFT(N10,LEN("OFF"))="OFF"</formula>
    </cfRule>
    <cfRule type="beginsWith" dxfId="0" priority="1754" operator="equal" text="OFF">
      <formula>LEFT(N10,LEN("OFF"))="OFF"</formula>
    </cfRule>
    <cfRule type="beginsWith" dxfId="0" priority="1636" operator="equal" text="OFF">
      <formula>LEFT(N10,LEN("OFF"))="OFF"</formula>
    </cfRule>
    <cfRule type="beginsWith" dxfId="0" priority="1637" operator="equal" text="OFF">
      <formula>LEFT(N10,LEN("OFF"))="OFF"</formula>
    </cfRule>
    <cfRule type="beginsWith" dxfId="0" priority="1638" operator="equal" text="OFF">
      <formula>LEFT(N10,LEN("OFF"))="OFF"</formula>
    </cfRule>
    <cfRule type="beginsWith" dxfId="0" priority="1639" operator="equal" text="OFF">
      <formula>LEFT(N10,LEN("OFF"))="OFF"</formula>
    </cfRule>
    <cfRule type="beginsWith" dxfId="0" priority="1640" operator="equal" text="OFF">
      <formula>LEFT(N10,LEN("OFF"))="OFF"</formula>
    </cfRule>
    <cfRule type="beginsWith" dxfId="0" priority="1641" operator="equal" text="OFF">
      <formula>LEFT(N10,LEN("OFF"))="OFF"</formula>
    </cfRule>
    <cfRule type="beginsWith" dxfId="0" priority="1642" operator="equal" text="OFF">
      <formula>LEFT(N10,LEN("OFF"))="OFF"</formula>
    </cfRule>
    <cfRule type="beginsWith" dxfId="0" priority="1643" operator="equal" text="OFF">
      <formula>LEFT(N10,LEN("OFF"))="OFF"</formula>
    </cfRule>
    <cfRule type="beginsWith" dxfId="0" priority="1644" operator="equal" text="OFF">
      <formula>LEFT(N10,LEN("OFF"))="OFF"</formula>
    </cfRule>
    <cfRule type="beginsWith" dxfId="0" priority="1645" operator="equal" text="OFF">
      <formula>LEFT(N10,LEN("OFF"))="OFF"</formula>
    </cfRule>
    <cfRule type="beginsWith" dxfId="0" priority="1646" operator="equal" text="OFF">
      <formula>LEFT(N10,LEN("OFF"))="OFF"</formula>
    </cfRule>
    <cfRule type="beginsWith" dxfId="0" priority="1647" operator="equal" text="OFF">
      <formula>LEFT(N10,LEN("OFF"))="OFF"</formula>
    </cfRule>
    <cfRule type="beginsWith" dxfId="0" priority="1648" operator="equal" text="OFF">
      <formula>LEFT(N10,LEN("OFF"))="OFF"</formula>
    </cfRule>
    <cfRule type="beginsWith" dxfId="0" priority="1649" operator="equal" text="OFF">
      <formula>LEFT(N10,LEN("OFF"))="OFF"</formula>
    </cfRule>
  </conditionalFormatting>
  <conditionalFormatting sqref="U10:V10">
    <cfRule type="beginsWith" dxfId="0" priority="2968" operator="equal" text="OFF">
      <formula>LEFT(U10,LEN("OFF"))="OFF"</formula>
    </cfRule>
    <cfRule type="beginsWith" dxfId="0" priority="2969" operator="equal" text="OFF">
      <formula>LEFT(U10,LEN("OFF"))="OFF"</formula>
    </cfRule>
    <cfRule type="beginsWith" dxfId="0" priority="2970" operator="equal" text="OFF">
      <formula>LEFT(U10,LEN("OFF"))="OFF"</formula>
    </cfRule>
    <cfRule type="beginsWith" dxfId="0" priority="2971" operator="equal" text="OFF">
      <formula>LEFT(U10,LEN("OFF"))="OFF"</formula>
    </cfRule>
    <cfRule type="beginsWith" dxfId="0" priority="2972" operator="equal" text="OFF">
      <formula>LEFT(U10,LEN("OFF"))="OFF"</formula>
    </cfRule>
    <cfRule type="beginsWith" dxfId="0" priority="2973" operator="equal" text="OFF">
      <formula>LEFT(U10,LEN("OFF"))="OFF"</formula>
    </cfRule>
    <cfRule type="beginsWith" dxfId="0" priority="2974" operator="equal" text="OFF">
      <formula>LEFT(U10,LEN("OFF"))="OFF"</formula>
    </cfRule>
    <cfRule type="beginsWith" dxfId="0" priority="2975" operator="equal" text="OFF">
      <formula>LEFT(U10,LEN("OFF"))="OFF"</formula>
    </cfRule>
    <cfRule type="beginsWith" dxfId="0" priority="2976" operator="equal" text="OFF">
      <formula>LEFT(U10,LEN("OFF"))="OFF"</formula>
    </cfRule>
    <cfRule type="beginsWith" dxfId="0" priority="2977" operator="equal" text="OFF">
      <formula>LEFT(U10,LEN("OFF"))="OFF"</formula>
    </cfRule>
    <cfRule type="beginsWith" dxfId="0" priority="2978" operator="equal" text="OFF">
      <formula>LEFT(U10,LEN("OFF"))="OFF"</formula>
    </cfRule>
    <cfRule type="beginsWith" dxfId="0" priority="2979" operator="equal" text="OFF">
      <formula>LEFT(U10,LEN("OFF"))="OFF"</formula>
    </cfRule>
    <cfRule type="beginsWith" dxfId="0" priority="2980" operator="equal" text="OFF">
      <formula>LEFT(U10,LEN("OFF"))="OFF"</formula>
    </cfRule>
    <cfRule type="beginsWith" dxfId="0" priority="2981" operator="equal" text="OFF">
      <formula>LEFT(U10,LEN("OFF"))="OFF"</formula>
    </cfRule>
    <cfRule type="beginsWith" dxfId="0" priority="1695" operator="equal" text="OFF">
      <formula>LEFT(U10,LEN("OFF"))="OFF"</formula>
    </cfRule>
    <cfRule type="beginsWith" dxfId="0" priority="1696" operator="equal" text="OFF">
      <formula>LEFT(U10,LEN("OFF"))="OFF"</formula>
    </cfRule>
    <cfRule type="beginsWith" dxfId="0" priority="1697" operator="equal" text="OFF">
      <formula>LEFT(U10,LEN("OFF"))="OFF"</formula>
    </cfRule>
    <cfRule type="beginsWith" dxfId="0" priority="1698" operator="equal" text="OFF">
      <formula>LEFT(U10,LEN("OFF"))="OFF"</formula>
    </cfRule>
    <cfRule type="beginsWith" dxfId="0" priority="1699" operator="equal" text="OFF">
      <formula>LEFT(U10,LEN("OFF"))="OFF"</formula>
    </cfRule>
    <cfRule type="beginsWith" dxfId="0" priority="1700" operator="equal" text="OFF">
      <formula>LEFT(U10,LEN("OFF"))="OFF"</formula>
    </cfRule>
    <cfRule type="beginsWith" dxfId="0" priority="1701" operator="equal" text="OFF">
      <formula>LEFT(U10,LEN("OFF"))="OFF"</formula>
    </cfRule>
    <cfRule type="beginsWith" dxfId="0" priority="1702" operator="equal" text="OFF">
      <formula>LEFT(U10,LEN("OFF"))="OFF"</formula>
    </cfRule>
    <cfRule type="beginsWith" dxfId="0" priority="1703" operator="equal" text="OFF">
      <formula>LEFT(U10,LEN("OFF"))="OFF"</formula>
    </cfRule>
    <cfRule type="beginsWith" dxfId="0" priority="1704" operator="equal" text="OFF">
      <formula>LEFT(U10,LEN("OFF"))="OFF"</formula>
    </cfRule>
    <cfRule type="beginsWith" dxfId="0" priority="1705" operator="equal" text="OFF">
      <formula>LEFT(U10,LEN("OFF"))="OFF"</formula>
    </cfRule>
    <cfRule type="beginsWith" dxfId="0" priority="1706" operator="equal" text="OFF">
      <formula>LEFT(U10,LEN("OFF"))="OFF"</formula>
    </cfRule>
    <cfRule type="beginsWith" dxfId="0" priority="1707" operator="equal" text="OFF">
      <formula>LEFT(U10,LEN("OFF"))="OFF"</formula>
    </cfRule>
    <cfRule type="beginsWith" dxfId="0" priority="1708" operator="equal" text="OFF">
      <formula>LEFT(U10,LEN("OFF"))="OFF"</formula>
    </cfRule>
  </conditionalFormatting>
  <conditionalFormatting sqref="AC10">
    <cfRule type="beginsWith" dxfId="0" priority="2954" operator="equal" text="OFF">
      <formula>LEFT(AC10,LEN("OFF"))="OFF"</formula>
    </cfRule>
    <cfRule type="beginsWith" dxfId="0" priority="2955" operator="equal" text="OFF">
      <formula>LEFT(AC10,LEN("OFF"))="OFF"</formula>
    </cfRule>
    <cfRule type="beginsWith" dxfId="0" priority="2956" operator="equal" text="OFF">
      <formula>LEFT(AC10,LEN("OFF"))="OFF"</formula>
    </cfRule>
    <cfRule type="beginsWith" dxfId="0" priority="2957" operator="equal" text="OFF">
      <formula>LEFT(AC10,LEN("OFF"))="OFF"</formula>
    </cfRule>
    <cfRule type="beginsWith" dxfId="0" priority="2958" operator="equal" text="OFF">
      <formula>LEFT(AC10,LEN("OFF"))="OFF"</formula>
    </cfRule>
    <cfRule type="beginsWith" dxfId="0" priority="2959" operator="equal" text="OFF">
      <formula>LEFT(AC10,LEN("OFF"))="OFF"</formula>
    </cfRule>
    <cfRule type="beginsWith" dxfId="0" priority="2960" operator="equal" text="OFF">
      <formula>LEFT(AC10,LEN("OFF"))="OFF"</formula>
    </cfRule>
    <cfRule type="beginsWith" dxfId="0" priority="2961" operator="equal" text="OFF">
      <formula>LEFT(AC10,LEN("OFF"))="OFF"</formula>
    </cfRule>
    <cfRule type="beginsWith" dxfId="0" priority="2962" operator="equal" text="OFF">
      <formula>LEFT(AC10,LEN("OFF"))="OFF"</formula>
    </cfRule>
    <cfRule type="beginsWith" dxfId="0" priority="2963" operator="equal" text="OFF">
      <formula>LEFT(AC10,LEN("OFF"))="OFF"</formula>
    </cfRule>
    <cfRule type="beginsWith" dxfId="0" priority="2964" operator="equal" text="OFF">
      <formula>LEFT(AC10,LEN("OFF"))="OFF"</formula>
    </cfRule>
    <cfRule type="beginsWith" dxfId="0" priority="2965" operator="equal" text="OFF">
      <formula>LEFT(AC10,LEN("OFF"))="OFF"</formula>
    </cfRule>
    <cfRule type="beginsWith" dxfId="0" priority="2966" operator="equal" text="OFF">
      <formula>LEFT(AC10,LEN("OFF"))="OFF"</formula>
    </cfRule>
    <cfRule type="beginsWith" dxfId="0" priority="2967" operator="equal" text="OFF">
      <formula>LEFT(AC10,LEN("OFF"))="OFF"</formula>
    </cfRule>
    <cfRule type="beginsWith" dxfId="0" priority="1681" operator="equal" text="OFF">
      <formula>LEFT(AC10,LEN("OFF"))="OFF"</formula>
    </cfRule>
    <cfRule type="beginsWith" dxfId="0" priority="1682" operator="equal" text="OFF">
      <formula>LEFT(AC10,LEN("OFF"))="OFF"</formula>
    </cfRule>
    <cfRule type="beginsWith" dxfId="0" priority="1683" operator="equal" text="OFF">
      <formula>LEFT(AC10,LEN("OFF"))="OFF"</formula>
    </cfRule>
    <cfRule type="beginsWith" dxfId="0" priority="1684" operator="equal" text="OFF">
      <formula>LEFT(AC10,LEN("OFF"))="OFF"</formula>
    </cfRule>
    <cfRule type="beginsWith" dxfId="0" priority="1685" operator="equal" text="OFF">
      <formula>LEFT(AC10,LEN("OFF"))="OFF"</formula>
    </cfRule>
    <cfRule type="beginsWith" dxfId="0" priority="1686" operator="equal" text="OFF">
      <formula>LEFT(AC10,LEN("OFF"))="OFF"</formula>
    </cfRule>
    <cfRule type="beginsWith" dxfId="0" priority="1687" operator="equal" text="OFF">
      <formula>LEFT(AC10,LEN("OFF"))="OFF"</formula>
    </cfRule>
    <cfRule type="beginsWith" dxfId="0" priority="1688" operator="equal" text="OFF">
      <formula>LEFT(AC10,LEN("OFF"))="OFF"</formula>
    </cfRule>
    <cfRule type="beginsWith" dxfId="0" priority="1689" operator="equal" text="OFF">
      <formula>LEFT(AC10,LEN("OFF"))="OFF"</formula>
    </cfRule>
    <cfRule type="beginsWith" dxfId="0" priority="1690" operator="equal" text="OFF">
      <formula>LEFT(AC10,LEN("OFF"))="OFF"</formula>
    </cfRule>
    <cfRule type="beginsWith" dxfId="0" priority="1691" operator="equal" text="OFF">
      <formula>LEFT(AC10,LEN("OFF"))="OFF"</formula>
    </cfRule>
    <cfRule type="beginsWith" dxfId="0" priority="1692" operator="equal" text="OFF">
      <formula>LEFT(AC10,LEN("OFF"))="OFF"</formula>
    </cfRule>
    <cfRule type="beginsWith" dxfId="0" priority="1693" operator="equal" text="OFF">
      <formula>LEFT(AC10,LEN("OFF"))="OFF"</formula>
    </cfRule>
    <cfRule type="beginsWith" dxfId="0" priority="1694" operator="equal" text="OFF">
      <formula>LEFT(AC10,LEN("OFF"))="OFF"</formula>
    </cfRule>
  </conditionalFormatting>
  <conditionalFormatting sqref="AE10">
    <cfRule type="beginsWith" dxfId="0" priority="2940" operator="equal" text="OFF">
      <formula>LEFT(AE10,LEN("OFF"))="OFF"</formula>
    </cfRule>
    <cfRule type="beginsWith" dxfId="0" priority="2941" operator="equal" text="OFF">
      <formula>LEFT(AE10,LEN("OFF"))="OFF"</formula>
    </cfRule>
    <cfRule type="beginsWith" dxfId="0" priority="2942" operator="equal" text="OFF">
      <formula>LEFT(AE10,LEN("OFF"))="OFF"</formula>
    </cfRule>
    <cfRule type="beginsWith" dxfId="0" priority="2943" operator="equal" text="OFF">
      <formula>LEFT(AE10,LEN("OFF"))="OFF"</formula>
    </cfRule>
    <cfRule type="beginsWith" dxfId="0" priority="2944" operator="equal" text="OFF">
      <formula>LEFT(AE10,LEN("OFF"))="OFF"</formula>
    </cfRule>
    <cfRule type="beginsWith" dxfId="0" priority="2945" operator="equal" text="OFF">
      <formula>LEFT(AE10,LEN("OFF"))="OFF"</formula>
    </cfRule>
    <cfRule type="beginsWith" dxfId="0" priority="2946" operator="equal" text="OFF">
      <formula>LEFT(AE10,LEN("OFF"))="OFF"</formula>
    </cfRule>
    <cfRule type="beginsWith" dxfId="0" priority="2947" operator="equal" text="OFF">
      <formula>LEFT(AE10,LEN("OFF"))="OFF"</formula>
    </cfRule>
    <cfRule type="beginsWith" dxfId="0" priority="2948" operator="equal" text="OFF">
      <formula>LEFT(AE10,LEN("OFF"))="OFF"</formula>
    </cfRule>
    <cfRule type="beginsWith" dxfId="0" priority="2949" operator="equal" text="OFF">
      <formula>LEFT(AE10,LEN("OFF"))="OFF"</formula>
    </cfRule>
    <cfRule type="beginsWith" dxfId="0" priority="2950" operator="equal" text="OFF">
      <formula>LEFT(AE10,LEN("OFF"))="OFF"</formula>
    </cfRule>
    <cfRule type="beginsWith" dxfId="0" priority="2951" operator="equal" text="OFF">
      <formula>LEFT(AE10,LEN("OFF"))="OFF"</formula>
    </cfRule>
    <cfRule type="beginsWith" dxfId="0" priority="2952" operator="equal" text="OFF">
      <formula>LEFT(AE10,LEN("OFF"))="OFF"</formula>
    </cfRule>
    <cfRule type="beginsWith" dxfId="0" priority="2953" operator="equal" text="OFF">
      <formula>LEFT(AE10,LEN("OFF"))="OFF"</formula>
    </cfRule>
    <cfRule type="beginsWith" dxfId="0" priority="1667" operator="equal" text="OFF">
      <formula>LEFT(AE10,LEN("OFF"))="OFF"</formula>
    </cfRule>
    <cfRule type="beginsWith" dxfId="0" priority="1668" operator="equal" text="OFF">
      <formula>LEFT(AE10,LEN("OFF"))="OFF"</formula>
    </cfRule>
    <cfRule type="beginsWith" dxfId="0" priority="1669" operator="equal" text="OFF">
      <formula>LEFT(AE10,LEN("OFF"))="OFF"</formula>
    </cfRule>
    <cfRule type="beginsWith" dxfId="0" priority="1670" operator="equal" text="OFF">
      <formula>LEFT(AE10,LEN("OFF"))="OFF"</formula>
    </cfRule>
    <cfRule type="beginsWith" dxfId="0" priority="1671" operator="equal" text="OFF">
      <formula>LEFT(AE10,LEN("OFF"))="OFF"</formula>
    </cfRule>
    <cfRule type="beginsWith" dxfId="0" priority="1672" operator="equal" text="OFF">
      <formula>LEFT(AE10,LEN("OFF"))="OFF"</formula>
    </cfRule>
    <cfRule type="beginsWith" dxfId="0" priority="1673" operator="equal" text="OFF">
      <formula>LEFT(AE10,LEN("OFF"))="OFF"</formula>
    </cfRule>
    <cfRule type="beginsWith" dxfId="0" priority="1674" operator="equal" text="OFF">
      <formula>LEFT(AE10,LEN("OFF"))="OFF"</formula>
    </cfRule>
    <cfRule type="beginsWith" dxfId="0" priority="1675" operator="equal" text="OFF">
      <formula>LEFT(AE10,LEN("OFF"))="OFF"</formula>
    </cfRule>
    <cfRule type="beginsWith" dxfId="0" priority="1676" operator="equal" text="OFF">
      <formula>LEFT(AE10,LEN("OFF"))="OFF"</formula>
    </cfRule>
    <cfRule type="beginsWith" dxfId="0" priority="1677" operator="equal" text="OFF">
      <formula>LEFT(AE10,LEN("OFF"))="OFF"</formula>
    </cfRule>
    <cfRule type="beginsWith" dxfId="0" priority="1678" operator="equal" text="OFF">
      <formula>LEFT(AE10,LEN("OFF"))="OFF"</formula>
    </cfRule>
    <cfRule type="beginsWith" dxfId="0" priority="1679" operator="equal" text="OFF">
      <formula>LEFT(AE10,LEN("OFF"))="OFF"</formula>
    </cfRule>
    <cfRule type="beginsWith" dxfId="0" priority="1680" operator="equal" text="OFF">
      <formula>LEFT(AE10,LEN("OFF"))="OFF"</formula>
    </cfRule>
  </conditionalFormatting>
  <conditionalFormatting sqref="E11:F11">
    <cfRule type="beginsWith" dxfId="0" priority="3066" operator="equal" text="OFF">
      <formula>LEFT(E11,LEN("OFF"))="OFF"</formula>
    </cfRule>
    <cfRule type="beginsWith" dxfId="0" priority="3067" operator="equal" text="OFF">
      <formula>LEFT(E11,LEN("OFF"))="OFF"</formula>
    </cfRule>
    <cfRule type="beginsWith" dxfId="0" priority="3068" operator="equal" text="OFF">
      <formula>LEFT(E11,LEN("OFF"))="OFF"</formula>
    </cfRule>
    <cfRule type="beginsWith" dxfId="0" priority="3069" operator="equal" text="OFF">
      <formula>LEFT(E11,LEN("OFF"))="OFF"</formula>
    </cfRule>
    <cfRule type="beginsWith" dxfId="0" priority="3070" operator="equal" text="OFF">
      <formula>LEFT(E11,LEN("OFF"))="OFF"</formula>
    </cfRule>
    <cfRule type="beginsWith" dxfId="0" priority="3071" operator="equal" text="OFF">
      <formula>LEFT(E11,LEN("OFF"))="OFF"</formula>
    </cfRule>
    <cfRule type="beginsWith" dxfId="0" priority="3072" operator="equal" text="OFF">
      <formula>LEFT(E11,LEN("OFF"))="OFF"</formula>
    </cfRule>
    <cfRule type="beginsWith" dxfId="0" priority="3073" operator="equal" text="OFF">
      <formula>LEFT(E11,LEN("OFF"))="OFF"</formula>
    </cfRule>
    <cfRule type="beginsWith" dxfId="0" priority="3074" operator="equal" text="OFF">
      <formula>LEFT(E11,LEN("OFF"))="OFF"</formula>
    </cfRule>
    <cfRule type="beginsWith" dxfId="0" priority="3075" operator="equal" text="OFF">
      <formula>LEFT(E11,LEN("OFF"))="OFF"</formula>
    </cfRule>
    <cfRule type="beginsWith" dxfId="0" priority="1550" operator="equal" text="OFF">
      <formula>LEFT(E11,LEN("OFF"))="OFF"</formula>
    </cfRule>
    <cfRule type="beginsWith" dxfId="0" priority="1551" operator="equal" text="OFF">
      <formula>LEFT(E11,LEN("OFF"))="OFF"</formula>
    </cfRule>
    <cfRule type="beginsWith" dxfId="0" priority="1552" operator="equal" text="OFF">
      <formula>LEFT(E11,LEN("OFF"))="OFF"</formula>
    </cfRule>
    <cfRule type="beginsWith" dxfId="0" priority="1553" operator="equal" text="OFF">
      <formula>LEFT(E11,LEN("OFF"))="OFF"</formula>
    </cfRule>
    <cfRule type="beginsWith" dxfId="0" priority="1554" operator="equal" text="OFF">
      <formula>LEFT(E11,LEN("OFF"))="OFF"</formula>
    </cfRule>
    <cfRule type="beginsWith" dxfId="0" priority="1555" operator="equal" text="OFF">
      <formula>LEFT(E11,LEN("OFF"))="OFF"</formula>
    </cfRule>
    <cfRule type="beginsWith" dxfId="0" priority="1556" operator="equal" text="OFF">
      <formula>LEFT(E11,LEN("OFF"))="OFF"</formula>
    </cfRule>
    <cfRule type="beginsWith" dxfId="0" priority="1557" operator="equal" text="OFF">
      <formula>LEFT(E11,LEN("OFF"))="OFF"</formula>
    </cfRule>
    <cfRule type="beginsWith" dxfId="0" priority="1558" operator="equal" text="OFF">
      <formula>LEFT(E11,LEN("OFF"))="OFF"</formula>
    </cfRule>
    <cfRule type="beginsWith" dxfId="0" priority="1559" operator="equal" text="OFF">
      <formula>LEFT(E11,LEN("OFF"))="OFF"</formula>
    </cfRule>
  </conditionalFormatting>
  <conditionalFormatting sqref="H11">
    <cfRule type="beginsWith" dxfId="0" priority="2283" operator="equal" text="OFF">
      <formula>LEFT(H11,LEN("OFF"))="OFF"</formula>
    </cfRule>
    <cfRule type="beginsWith" dxfId="0" priority="2284" operator="equal" text="OFF">
      <formula>LEFT(H11,LEN("OFF"))="OFF"</formula>
    </cfRule>
    <cfRule type="beginsWith" dxfId="0" priority="2269" operator="equal" text="OFF">
      <formula>LEFT(H11,LEN("OFF"))="OFF"</formula>
    </cfRule>
    <cfRule type="beginsWith" dxfId="0" priority="2270" operator="equal" text="OFF">
      <formula>LEFT(H11,LEN("OFF"))="OFF"</formula>
    </cfRule>
    <cfRule type="beginsWith" dxfId="0" priority="2271" operator="equal" text="OFF">
      <formula>LEFT(H11,LEN("OFF"))="OFF"</formula>
    </cfRule>
    <cfRule type="beginsWith" dxfId="0" priority="2272" operator="equal" text="OFF">
      <formula>LEFT(H11,LEN("OFF"))="OFF"</formula>
    </cfRule>
    <cfRule type="beginsWith" dxfId="0" priority="2273" operator="equal" text="OFF">
      <formula>LEFT(H11,LEN("OFF"))="OFF"</formula>
    </cfRule>
    <cfRule type="beginsWith" dxfId="0" priority="2274" operator="equal" text="OFF">
      <formula>LEFT(H11,LEN("OFF"))="OFF"</formula>
    </cfRule>
    <cfRule type="beginsWith" dxfId="0" priority="2275" operator="equal" text="OFF">
      <formula>LEFT(H11,LEN("OFF"))="OFF"</formula>
    </cfRule>
    <cfRule type="beginsWith" dxfId="0" priority="2276" operator="equal" text="OFF">
      <formula>LEFT(H11,LEN("OFF"))="OFF"</formula>
    </cfRule>
    <cfRule type="beginsWith" dxfId="0" priority="2277" operator="equal" text="OFF">
      <formula>LEFT(H11,LEN("OFF"))="OFF"</formula>
    </cfRule>
    <cfRule type="beginsWith" dxfId="0" priority="2278" operator="equal" text="OFF">
      <formula>LEFT(H11,LEN("OFF"))="OFF"</formula>
    </cfRule>
    <cfRule type="beginsWith" dxfId="0" priority="2279" operator="equal" text="OFF">
      <formula>LEFT(H11,LEN("OFF"))="OFF"</formula>
    </cfRule>
    <cfRule type="beginsWith" dxfId="0" priority="2280" operator="equal" text="OFF">
      <formula>LEFT(H11,LEN("OFF"))="OFF"</formula>
    </cfRule>
    <cfRule type="beginsWith" dxfId="0" priority="2281" operator="equal" text="OFF">
      <formula>LEFT(H11,LEN("OFF"))="OFF"</formula>
    </cfRule>
    <cfRule type="beginsWith" dxfId="0" priority="2282" operator="equal" text="OFF">
      <formula>LEFT(H11,LEN("OFF"))="OFF"</formula>
    </cfRule>
    <cfRule type="beginsWith" dxfId="0" priority="1430" operator="equal" text="OFF">
      <formula>LEFT(H11,LEN("OFF"))="OFF"</formula>
    </cfRule>
    <cfRule type="beginsWith" dxfId="0" priority="1431" operator="equal" text="OFF">
      <formula>LEFT(H11,LEN("OFF"))="OFF"</formula>
    </cfRule>
    <cfRule type="beginsWith" dxfId="0" priority="1416" operator="equal" text="OFF">
      <formula>LEFT(H11,LEN("OFF"))="OFF"</formula>
    </cfRule>
    <cfRule type="beginsWith" dxfId="0" priority="1417" operator="equal" text="OFF">
      <formula>LEFT(H11,LEN("OFF"))="OFF"</formula>
    </cfRule>
    <cfRule type="beginsWith" dxfId="0" priority="1418" operator="equal" text="OFF">
      <formula>LEFT(H11,LEN("OFF"))="OFF"</formula>
    </cfRule>
    <cfRule type="beginsWith" dxfId="0" priority="1419" operator="equal" text="OFF">
      <formula>LEFT(H11,LEN("OFF"))="OFF"</formula>
    </cfRule>
    <cfRule type="beginsWith" dxfId="0" priority="1420" operator="equal" text="OFF">
      <formula>LEFT(H11,LEN("OFF"))="OFF"</formula>
    </cfRule>
    <cfRule type="beginsWith" dxfId="0" priority="1421" operator="equal" text="OFF">
      <formula>LEFT(H11,LEN("OFF"))="OFF"</formula>
    </cfRule>
    <cfRule type="beginsWith" dxfId="0" priority="1422" operator="equal" text="OFF">
      <formula>LEFT(H11,LEN("OFF"))="OFF"</formula>
    </cfRule>
    <cfRule type="beginsWith" dxfId="0" priority="1423" operator="equal" text="OFF">
      <formula>LEFT(H11,LEN("OFF"))="OFF"</formula>
    </cfRule>
    <cfRule type="beginsWith" dxfId="0" priority="1424" operator="equal" text="OFF">
      <formula>LEFT(H11,LEN("OFF"))="OFF"</formula>
    </cfRule>
    <cfRule type="beginsWith" dxfId="0" priority="1425" operator="equal" text="OFF">
      <formula>LEFT(H11,LEN("OFF"))="OFF"</formula>
    </cfRule>
    <cfRule type="beginsWith" dxfId="0" priority="1426" operator="equal" text="OFF">
      <formula>LEFT(H11,LEN("OFF"))="OFF"</formula>
    </cfRule>
    <cfRule type="beginsWith" dxfId="0" priority="1427" operator="equal" text="OFF">
      <formula>LEFT(H11,LEN("OFF"))="OFF"</formula>
    </cfRule>
    <cfRule type="beginsWith" dxfId="0" priority="1428" operator="equal" text="OFF">
      <formula>LEFT(H11,LEN("OFF"))="OFF"</formula>
    </cfRule>
    <cfRule type="beginsWith" dxfId="0" priority="1429" operator="equal" text="OFF">
      <formula>LEFT(H11,LEN("OFF"))="OFF"</formula>
    </cfRule>
  </conditionalFormatting>
  <conditionalFormatting sqref="L11:M11">
    <cfRule type="beginsWith" dxfId="0" priority="3056" operator="equal" text="OFF">
      <formula>LEFT(L11,LEN("OFF"))="OFF"</formula>
    </cfRule>
    <cfRule type="beginsWith" dxfId="0" priority="3057" operator="equal" text="OFF">
      <formula>LEFT(L11,LEN("OFF"))="OFF"</formula>
    </cfRule>
    <cfRule type="beginsWith" dxfId="0" priority="3058" operator="equal" text="OFF">
      <formula>LEFT(L11,LEN("OFF"))="OFF"</formula>
    </cfRule>
    <cfRule type="beginsWith" dxfId="0" priority="3059" operator="equal" text="OFF">
      <formula>LEFT(L11,LEN("OFF"))="OFF"</formula>
    </cfRule>
    <cfRule type="beginsWith" dxfId="0" priority="3060" operator="equal" text="OFF">
      <formula>LEFT(L11,LEN("OFF"))="OFF"</formula>
    </cfRule>
    <cfRule type="beginsWith" dxfId="0" priority="3061" operator="equal" text="OFF">
      <formula>LEFT(L11,LEN("OFF"))="OFF"</formula>
    </cfRule>
    <cfRule type="beginsWith" dxfId="0" priority="3062" operator="equal" text="OFF">
      <formula>LEFT(L11,LEN("OFF"))="OFF"</formula>
    </cfRule>
    <cfRule type="beginsWith" dxfId="0" priority="3063" operator="equal" text="OFF">
      <formula>LEFT(L11,LEN("OFF"))="OFF"</formula>
    </cfRule>
    <cfRule type="beginsWith" dxfId="0" priority="3064" operator="equal" text="OFF">
      <formula>LEFT(L11,LEN("OFF"))="OFF"</formula>
    </cfRule>
    <cfRule type="beginsWith" dxfId="0" priority="3065" operator="equal" text="OFF">
      <formula>LEFT(L11,LEN("OFF"))="OFF"</formula>
    </cfRule>
    <cfRule type="beginsWith" dxfId="0" priority="1540" operator="equal" text="OFF">
      <formula>LEFT(L11,LEN("OFF"))="OFF"</formula>
    </cfRule>
    <cfRule type="beginsWith" dxfId="0" priority="1541" operator="equal" text="OFF">
      <formula>LEFT(L11,LEN("OFF"))="OFF"</formula>
    </cfRule>
    <cfRule type="beginsWith" dxfId="0" priority="1542" operator="equal" text="OFF">
      <formula>LEFT(L11,LEN("OFF"))="OFF"</formula>
    </cfRule>
    <cfRule type="beginsWith" dxfId="0" priority="1543" operator="equal" text="OFF">
      <formula>LEFT(L11,LEN("OFF"))="OFF"</formula>
    </cfRule>
    <cfRule type="beginsWith" dxfId="0" priority="1544" operator="equal" text="OFF">
      <formula>LEFT(L11,LEN("OFF"))="OFF"</formula>
    </cfRule>
    <cfRule type="beginsWith" dxfId="0" priority="1545" operator="equal" text="OFF">
      <formula>LEFT(L11,LEN("OFF"))="OFF"</formula>
    </cfRule>
    <cfRule type="beginsWith" dxfId="0" priority="1546" operator="equal" text="OFF">
      <formula>LEFT(L11,LEN("OFF"))="OFF"</formula>
    </cfRule>
    <cfRule type="beginsWith" dxfId="0" priority="1547" operator="equal" text="OFF">
      <formula>LEFT(L11,LEN("OFF"))="OFF"</formula>
    </cfRule>
    <cfRule type="beginsWith" dxfId="0" priority="1548" operator="equal" text="OFF">
      <formula>LEFT(L11,LEN("OFF"))="OFF"</formula>
    </cfRule>
    <cfRule type="beginsWith" dxfId="0" priority="1549" operator="equal" text="OFF">
      <formula>LEFT(L11,LEN("OFF"))="OFF"</formula>
    </cfRule>
  </conditionalFormatting>
  <conditionalFormatting sqref="N11:P11">
    <cfRule type="beginsWith" dxfId="0" priority="2328" operator="equal" text="OFF">
      <formula>LEFT(N11,LEN("OFF"))="OFF"</formula>
    </cfRule>
    <cfRule type="beginsWith" dxfId="0" priority="2329" operator="equal" text="OFF">
      <formula>LEFT(N11,LEN("OFF"))="OFF"</formula>
    </cfRule>
    <cfRule type="beginsWith" dxfId="0" priority="2330" operator="equal" text="OFF">
      <formula>LEFT(N11,LEN("OFF"))="OFF"</formula>
    </cfRule>
    <cfRule type="beginsWith" dxfId="0" priority="2331" operator="equal" text="OFF">
      <formula>LEFT(N11,LEN("OFF"))="OFF"</formula>
    </cfRule>
    <cfRule type="beginsWith" dxfId="0" priority="2332" operator="equal" text="OFF">
      <formula>LEFT(N11,LEN("OFF"))="OFF"</formula>
    </cfRule>
    <cfRule type="beginsWith" dxfId="0" priority="2333" operator="equal" text="OFF">
      <formula>LEFT(N11,LEN("OFF"))="OFF"</formula>
    </cfRule>
    <cfRule type="beginsWith" dxfId="0" priority="1801" operator="equal" text="OFF">
      <formula>LEFT(N11,LEN("OFF"))="OFF"</formula>
    </cfRule>
    <cfRule type="beginsWith" dxfId="0" priority="1802" operator="equal" text="OFF">
      <formula>LEFT(N11,LEN("OFF"))="OFF"</formula>
    </cfRule>
    <cfRule type="beginsWith" dxfId="0" priority="1803" operator="equal" text="OFF">
      <formula>LEFT(N11,LEN("OFF"))="OFF"</formula>
    </cfRule>
    <cfRule type="beginsWith" dxfId="0" priority="1804" operator="equal" text="OFF">
      <formula>LEFT(N11,LEN("OFF"))="OFF"</formula>
    </cfRule>
    <cfRule type="beginsWith" dxfId="0" priority="1805" operator="equal" text="OFF">
      <formula>LEFT(N11,LEN("OFF"))="OFF"</formula>
    </cfRule>
    <cfRule type="beginsWith" dxfId="0" priority="1806" operator="equal" text="OFF">
      <formula>LEFT(N11,LEN("OFF"))="OFF"</formula>
    </cfRule>
    <cfRule type="beginsWith" dxfId="0" priority="1438" operator="equal" text="OFF">
      <formula>LEFT(N11,LEN("OFF"))="OFF"</formula>
    </cfRule>
    <cfRule type="beginsWith" dxfId="0" priority="1439" operator="equal" text="OFF">
      <formula>LEFT(N11,LEN("OFF"))="OFF"</formula>
    </cfRule>
    <cfRule type="beginsWith" dxfId="0" priority="1440" operator="equal" text="OFF">
      <formula>LEFT(N11,LEN("OFF"))="OFF"</formula>
    </cfRule>
    <cfRule type="beginsWith" dxfId="0" priority="1441" operator="equal" text="OFF">
      <formula>LEFT(N11,LEN("OFF"))="OFF"</formula>
    </cfRule>
    <cfRule type="beginsWith" dxfId="0" priority="1442" operator="equal" text="OFF">
      <formula>LEFT(N11,LEN("OFF"))="OFF"</formula>
    </cfRule>
    <cfRule type="beginsWith" dxfId="0" priority="1443" operator="equal" text="OFF">
      <formula>LEFT(N11,LEN("OFF"))="OFF"</formula>
    </cfRule>
  </conditionalFormatting>
  <conditionalFormatting sqref="R11:W11">
    <cfRule type="beginsWith" dxfId="0" priority="2872" operator="equal" text="OFF">
      <formula>LEFT(R11,LEN("OFF"))="OFF"</formula>
    </cfRule>
    <cfRule type="beginsWith" dxfId="0" priority="2873" operator="equal" text="OFF">
      <formula>LEFT(R11,LEN("OFF"))="OFF"</formula>
    </cfRule>
    <cfRule type="beginsWith" dxfId="0" priority="2874" operator="equal" text="OFF">
      <formula>LEFT(R11,LEN("OFF"))="OFF"</formula>
    </cfRule>
    <cfRule type="beginsWith" dxfId="0" priority="2875" operator="equal" text="OFF">
      <formula>LEFT(R11,LEN("OFF"))="OFF"</formula>
    </cfRule>
    <cfRule type="beginsWith" dxfId="0" priority="2876" operator="equal" text="OFF">
      <formula>LEFT(R11,LEN("OFF"))="OFF"</formula>
    </cfRule>
    <cfRule type="beginsWith" dxfId="0" priority="2877" operator="equal" text="OFF">
      <formula>LEFT(R11,LEN("OFF"))="OFF"</formula>
    </cfRule>
    <cfRule type="beginsWith" dxfId="0" priority="1534" operator="equal" text="OFF">
      <formula>LEFT(R11,LEN("OFF"))="OFF"</formula>
    </cfRule>
    <cfRule type="beginsWith" dxfId="0" priority="1535" operator="equal" text="OFF">
      <formula>LEFT(R11,LEN("OFF"))="OFF"</formula>
    </cfRule>
    <cfRule type="beginsWith" dxfId="0" priority="1536" operator="equal" text="OFF">
      <formula>LEFT(R11,LEN("OFF"))="OFF"</formula>
    </cfRule>
    <cfRule type="beginsWith" dxfId="0" priority="1537" operator="equal" text="OFF">
      <formula>LEFT(R11,LEN("OFF"))="OFF"</formula>
    </cfRule>
    <cfRule type="beginsWith" dxfId="0" priority="1538" operator="equal" text="OFF">
      <formula>LEFT(R11,LEN("OFF"))="OFF"</formula>
    </cfRule>
    <cfRule type="beginsWith" dxfId="0" priority="1539" operator="equal" text="OFF">
      <formula>LEFT(R11,LEN("OFF"))="OFF"</formula>
    </cfRule>
  </conditionalFormatting>
  <conditionalFormatting sqref="R11">
    <cfRule type="beginsWith" dxfId="0" priority="2322" operator="equal" text="OFF">
      <formula>LEFT(R11,LEN("OFF"))="OFF"</formula>
    </cfRule>
    <cfRule type="beginsWith" dxfId="0" priority="2323" operator="equal" text="OFF">
      <formula>LEFT(R11,LEN("OFF"))="OFF"</formula>
    </cfRule>
    <cfRule type="beginsWith" dxfId="0" priority="2324" operator="equal" text="OFF">
      <formula>LEFT(R11,LEN("OFF"))="OFF"</formula>
    </cfRule>
    <cfRule type="beginsWith" dxfId="0" priority="2325" operator="equal" text="OFF">
      <formula>LEFT(R11,LEN("OFF"))="OFF"</formula>
    </cfRule>
    <cfRule type="beginsWith" dxfId="0" priority="2326" operator="equal" text="OFF">
      <formula>LEFT(R11,LEN("OFF"))="OFF"</formula>
    </cfRule>
    <cfRule type="beginsWith" dxfId="0" priority="2327" operator="equal" text="OFF">
      <formula>LEFT(R11,LEN("OFF"))="OFF"</formula>
    </cfRule>
    <cfRule type="beginsWith" dxfId="0" priority="1432" operator="equal" text="OFF">
      <formula>LEFT(R11,LEN("OFF"))="OFF"</formula>
    </cfRule>
    <cfRule type="beginsWith" dxfId="0" priority="1433" operator="equal" text="OFF">
      <formula>LEFT(R11,LEN("OFF"))="OFF"</formula>
    </cfRule>
    <cfRule type="beginsWith" dxfId="0" priority="1434" operator="equal" text="OFF">
      <formula>LEFT(R11,LEN("OFF"))="OFF"</formula>
    </cfRule>
    <cfRule type="beginsWith" dxfId="0" priority="1435" operator="equal" text="OFF">
      <formula>LEFT(R11,LEN("OFF"))="OFF"</formula>
    </cfRule>
    <cfRule type="beginsWith" dxfId="0" priority="1436" operator="equal" text="OFF">
      <formula>LEFT(R11,LEN("OFF"))="OFF"</formula>
    </cfRule>
    <cfRule type="beginsWith" dxfId="0" priority="1437" operator="equal" text="OFF">
      <formula>LEFT(R11,LEN("OFF"))="OFF"</formula>
    </cfRule>
  </conditionalFormatting>
  <conditionalFormatting sqref="Y11:AA11">
    <cfRule type="beginsWith" dxfId="0" priority="2866" operator="equal" text="OFF">
      <formula>LEFT(Y11,LEN("OFF"))="OFF"</formula>
    </cfRule>
    <cfRule type="beginsWith" dxfId="0" priority="2867" operator="equal" text="OFF">
      <formula>LEFT(Y11,LEN("OFF"))="OFF"</formula>
    </cfRule>
    <cfRule type="beginsWith" dxfId="0" priority="2868" operator="equal" text="OFF">
      <formula>LEFT(Y11,LEN("OFF"))="OFF"</formula>
    </cfRule>
    <cfRule type="beginsWith" dxfId="0" priority="2869" operator="equal" text="OFF">
      <formula>LEFT(Y11,LEN("OFF"))="OFF"</formula>
    </cfRule>
    <cfRule type="beginsWith" dxfId="0" priority="2870" operator="equal" text="OFF">
      <formula>LEFT(Y11,LEN("OFF"))="OFF"</formula>
    </cfRule>
    <cfRule type="beginsWith" dxfId="0" priority="2871" operator="equal" text="OFF">
      <formula>LEFT(Y11,LEN("OFF"))="OFF"</formula>
    </cfRule>
    <cfRule type="beginsWith" dxfId="0" priority="1528" operator="equal" text="OFF">
      <formula>LEFT(Y11,LEN("OFF"))="OFF"</formula>
    </cfRule>
    <cfRule type="beginsWith" dxfId="0" priority="1529" operator="equal" text="OFF">
      <formula>LEFT(Y11,LEN("OFF"))="OFF"</formula>
    </cfRule>
    <cfRule type="beginsWith" dxfId="0" priority="1530" operator="equal" text="OFF">
      <formula>LEFT(Y11,LEN("OFF"))="OFF"</formula>
    </cfRule>
    <cfRule type="beginsWith" dxfId="0" priority="1531" operator="equal" text="OFF">
      <formula>LEFT(Y11,LEN("OFF"))="OFF"</formula>
    </cfRule>
    <cfRule type="beginsWith" dxfId="0" priority="1532" operator="equal" text="OFF">
      <formula>LEFT(Y11,LEN("OFF"))="OFF"</formula>
    </cfRule>
    <cfRule type="beginsWith" dxfId="0" priority="1533" operator="equal" text="OFF">
      <formula>LEFT(Y11,LEN("OFF"))="OFF"</formula>
    </cfRule>
  </conditionalFormatting>
  <conditionalFormatting sqref="AB11:AD11">
    <cfRule type="beginsWith" dxfId="0" priority="2862" operator="equal" text="OFF">
      <formula>LEFT(AB11,LEN("OFF"))="OFF"</formula>
    </cfRule>
    <cfRule type="beginsWith" dxfId="0" priority="2863" operator="equal" text="OFF">
      <formula>LEFT(AB11,LEN("OFF"))="OFF"</formula>
    </cfRule>
    <cfRule type="beginsWith" dxfId="0" priority="2864" operator="equal" text="OFF">
      <formula>LEFT(AB11,LEN("OFF"))="OFF"</formula>
    </cfRule>
    <cfRule type="beginsWith" dxfId="0" priority="2865" operator="equal" text="OFF">
      <formula>LEFT(AB11,LEN("OFF"))="OFF"</formula>
    </cfRule>
    <cfRule type="beginsWith" dxfId="0" priority="2854" operator="equal" text="OFF">
      <formula>LEFT(AB11,LEN("OFF"))="OFF"</formula>
    </cfRule>
    <cfRule type="beginsWith" dxfId="0" priority="2855" operator="equal" text="OFF">
      <formula>LEFT(AB11,LEN("OFF"))="OFF"</formula>
    </cfRule>
    <cfRule type="beginsWith" dxfId="0" priority="2856" operator="equal" text="OFF">
      <formula>LEFT(AB11,LEN("OFF"))="OFF"</formula>
    </cfRule>
    <cfRule type="beginsWith" dxfId="0" priority="2857" operator="equal" text="OFF">
      <formula>LEFT(AB11,LEN("OFF"))="OFF"</formula>
    </cfRule>
    <cfRule type="beginsWith" dxfId="0" priority="2858" operator="equal" text="OFF">
      <formula>LEFT(AB11,LEN("OFF"))="OFF"</formula>
    </cfRule>
    <cfRule type="beginsWith" dxfId="0" priority="2859" operator="equal" text="OFF">
      <formula>LEFT(AB11,LEN("OFF"))="OFF"</formula>
    </cfRule>
    <cfRule type="beginsWith" dxfId="0" priority="2860" operator="equal" text="OFF">
      <formula>LEFT(AB11,LEN("OFF"))="OFF"</formula>
    </cfRule>
    <cfRule type="beginsWith" dxfId="0" priority="2861" operator="equal" text="OFF">
      <formula>LEFT(AB11,LEN("OFF"))="OFF"</formula>
    </cfRule>
    <cfRule type="beginsWith" dxfId="0" priority="2844" operator="equal" text="OFF">
      <formula>LEFT(AB11,LEN("OFF"))="OFF"</formula>
    </cfRule>
    <cfRule type="beginsWith" dxfId="0" priority="2845" operator="equal" text="OFF">
      <formula>LEFT(AB11,LEN("OFF"))="OFF"</formula>
    </cfRule>
    <cfRule type="beginsWith" dxfId="0" priority="2846" operator="equal" text="OFF">
      <formula>LEFT(AB11,LEN("OFF"))="OFF"</formula>
    </cfRule>
    <cfRule type="beginsWith" dxfId="0" priority="2847" operator="equal" text="OFF">
      <formula>LEFT(AB11,LEN("OFF"))="OFF"</formula>
    </cfRule>
    <cfRule type="beginsWith" dxfId="0" priority="2848" operator="equal" text="OFF">
      <formula>LEFT(AB11,LEN("OFF"))="OFF"</formula>
    </cfRule>
    <cfRule type="beginsWith" dxfId="0" priority="2849" operator="equal" text="OFF">
      <formula>LEFT(AB11,LEN("OFF"))="OFF"</formula>
    </cfRule>
    <cfRule type="beginsWith" dxfId="0" priority="2850" operator="equal" text="OFF">
      <formula>LEFT(AB11,LEN("OFF"))="OFF"</formula>
    </cfRule>
    <cfRule type="beginsWith" dxfId="0" priority="2851" operator="equal" text="OFF">
      <formula>LEFT(AB11,LEN("OFF"))="OFF"</formula>
    </cfRule>
    <cfRule type="beginsWith" dxfId="0" priority="2852" operator="equal" text="OFF">
      <formula>LEFT(AB11,LEN("OFF"))="OFF"</formula>
    </cfRule>
    <cfRule type="beginsWith" dxfId="0" priority="2853" operator="equal" text="OFF">
      <formula>LEFT(AB11,LEN("OFF"))="OFF"</formula>
    </cfRule>
    <cfRule type="beginsWith" dxfId="0" priority="2830" operator="equal" text="OFF">
      <formula>LEFT(AB11,LEN("OFF"))="OFF"</formula>
    </cfRule>
    <cfRule type="beginsWith" dxfId="0" priority="2831" operator="equal" text="OFF">
      <formula>LEFT(AB11,LEN("OFF"))="OFF"</formula>
    </cfRule>
    <cfRule type="beginsWith" dxfId="0" priority="2832" operator="equal" text="OFF">
      <formula>LEFT(AB11,LEN("OFF"))="OFF"</formula>
    </cfRule>
    <cfRule type="beginsWith" dxfId="0" priority="2833" operator="equal" text="OFF">
      <formula>LEFT(AB11,LEN("OFF"))="OFF"</formula>
    </cfRule>
    <cfRule type="beginsWith" dxfId="0" priority="2834" operator="equal" text="OFF">
      <formula>LEFT(AB11,LEN("OFF"))="OFF"</formula>
    </cfRule>
    <cfRule type="beginsWith" dxfId="0" priority="2835" operator="equal" text="OFF">
      <formula>LEFT(AB11,LEN("OFF"))="OFF"</formula>
    </cfRule>
    <cfRule type="beginsWith" dxfId="0" priority="2836" operator="equal" text="OFF">
      <formula>LEFT(AB11,LEN("OFF"))="OFF"</formula>
    </cfRule>
    <cfRule type="beginsWith" dxfId="0" priority="2837" operator="equal" text="OFF">
      <formula>LEFT(AB11,LEN("OFF"))="OFF"</formula>
    </cfRule>
    <cfRule type="beginsWith" dxfId="0" priority="2838" operator="equal" text="OFF">
      <formula>LEFT(AB11,LEN("OFF"))="OFF"</formula>
    </cfRule>
    <cfRule type="beginsWith" dxfId="0" priority="2839" operator="equal" text="OFF">
      <formula>LEFT(AB11,LEN("OFF"))="OFF"</formula>
    </cfRule>
    <cfRule type="beginsWith" dxfId="0" priority="2840" operator="equal" text="OFF">
      <formula>LEFT(AB11,LEN("OFF"))="OFF"</formula>
    </cfRule>
    <cfRule type="beginsWith" dxfId="0" priority="2841" operator="equal" text="OFF">
      <formula>LEFT(AB11,LEN("OFF"))="OFF"</formula>
    </cfRule>
    <cfRule type="beginsWith" dxfId="0" priority="2842" operator="equal" text="OFF">
      <formula>LEFT(AB11,LEN("OFF"))="OFF"</formula>
    </cfRule>
    <cfRule type="beginsWith" dxfId="0" priority="2843" operator="equal" text="OFF">
      <formula>LEFT(AB11,LEN("OFF"))="OFF"</formula>
    </cfRule>
    <cfRule type="beginsWith" dxfId="0" priority="1524" operator="equal" text="OFF">
      <formula>LEFT(AB11,LEN("OFF"))="OFF"</formula>
    </cfRule>
    <cfRule type="beginsWith" dxfId="0" priority="1525" operator="equal" text="OFF">
      <formula>LEFT(AB11,LEN("OFF"))="OFF"</formula>
    </cfRule>
    <cfRule type="beginsWith" dxfId="0" priority="1526" operator="equal" text="OFF">
      <formula>LEFT(AB11,LEN("OFF"))="OFF"</formula>
    </cfRule>
    <cfRule type="beginsWith" dxfId="0" priority="1527" operator="equal" text="OFF">
      <formula>LEFT(AB11,LEN("OFF"))="OFF"</formula>
    </cfRule>
    <cfRule type="beginsWith" dxfId="0" priority="1516" operator="equal" text="OFF">
      <formula>LEFT(AB11,LEN("OFF"))="OFF"</formula>
    </cfRule>
    <cfRule type="beginsWith" dxfId="0" priority="1517" operator="equal" text="OFF">
      <formula>LEFT(AB11,LEN("OFF"))="OFF"</formula>
    </cfRule>
    <cfRule type="beginsWith" dxfId="0" priority="1518" operator="equal" text="OFF">
      <formula>LEFT(AB11,LEN("OFF"))="OFF"</formula>
    </cfRule>
    <cfRule type="beginsWith" dxfId="0" priority="1519" operator="equal" text="OFF">
      <formula>LEFT(AB11,LEN("OFF"))="OFF"</formula>
    </cfRule>
    <cfRule type="beginsWith" dxfId="0" priority="1520" operator="equal" text="OFF">
      <formula>LEFT(AB11,LEN("OFF"))="OFF"</formula>
    </cfRule>
    <cfRule type="beginsWith" dxfId="0" priority="1521" operator="equal" text="OFF">
      <formula>LEFT(AB11,LEN("OFF"))="OFF"</formula>
    </cfRule>
    <cfRule type="beginsWith" dxfId="0" priority="1522" operator="equal" text="OFF">
      <formula>LEFT(AB11,LEN("OFF"))="OFF"</formula>
    </cfRule>
    <cfRule type="beginsWith" dxfId="0" priority="1523" operator="equal" text="OFF">
      <formula>LEFT(AB11,LEN("OFF"))="OFF"</formula>
    </cfRule>
    <cfRule type="beginsWith" dxfId="0" priority="1506" operator="equal" text="OFF">
      <formula>LEFT(AB11,LEN("OFF"))="OFF"</formula>
    </cfRule>
    <cfRule type="beginsWith" dxfId="0" priority="1507" operator="equal" text="OFF">
      <formula>LEFT(AB11,LEN("OFF"))="OFF"</formula>
    </cfRule>
    <cfRule type="beginsWith" dxfId="0" priority="1508" operator="equal" text="OFF">
      <formula>LEFT(AB11,LEN("OFF"))="OFF"</formula>
    </cfRule>
    <cfRule type="beginsWith" dxfId="0" priority="1509" operator="equal" text="OFF">
      <formula>LEFT(AB11,LEN("OFF"))="OFF"</formula>
    </cfRule>
    <cfRule type="beginsWith" dxfId="0" priority="1510" operator="equal" text="OFF">
      <formula>LEFT(AB11,LEN("OFF"))="OFF"</formula>
    </cfRule>
    <cfRule type="beginsWith" dxfId="0" priority="1511" operator="equal" text="OFF">
      <formula>LEFT(AB11,LEN("OFF"))="OFF"</formula>
    </cfRule>
    <cfRule type="beginsWith" dxfId="0" priority="1512" operator="equal" text="OFF">
      <formula>LEFT(AB11,LEN("OFF"))="OFF"</formula>
    </cfRule>
    <cfRule type="beginsWith" dxfId="0" priority="1513" operator="equal" text="OFF">
      <formula>LEFT(AB11,LEN("OFF"))="OFF"</formula>
    </cfRule>
    <cfRule type="beginsWith" dxfId="0" priority="1514" operator="equal" text="OFF">
      <formula>LEFT(AB11,LEN("OFF"))="OFF"</formula>
    </cfRule>
    <cfRule type="beginsWith" dxfId="0" priority="1515" operator="equal" text="OFF">
      <formula>LEFT(AB11,LEN("OFF"))="OFF"</formula>
    </cfRule>
    <cfRule type="beginsWith" dxfId="0" priority="1492" operator="equal" text="OFF">
      <formula>LEFT(AB11,LEN("OFF"))="OFF"</formula>
    </cfRule>
    <cfRule type="beginsWith" dxfId="0" priority="1493" operator="equal" text="OFF">
      <formula>LEFT(AB11,LEN("OFF"))="OFF"</formula>
    </cfRule>
    <cfRule type="beginsWith" dxfId="0" priority="1494" operator="equal" text="OFF">
      <formula>LEFT(AB11,LEN("OFF"))="OFF"</formula>
    </cfRule>
    <cfRule type="beginsWith" dxfId="0" priority="1495" operator="equal" text="OFF">
      <formula>LEFT(AB11,LEN("OFF"))="OFF"</formula>
    </cfRule>
    <cfRule type="beginsWith" dxfId="0" priority="1496" operator="equal" text="OFF">
      <formula>LEFT(AB11,LEN("OFF"))="OFF"</formula>
    </cfRule>
    <cfRule type="beginsWith" dxfId="0" priority="1497" operator="equal" text="OFF">
      <formula>LEFT(AB11,LEN("OFF"))="OFF"</formula>
    </cfRule>
    <cfRule type="beginsWith" dxfId="0" priority="1498" operator="equal" text="OFF">
      <formula>LEFT(AB11,LEN("OFF"))="OFF"</formula>
    </cfRule>
    <cfRule type="beginsWith" dxfId="0" priority="1499" operator="equal" text="OFF">
      <formula>LEFT(AB11,LEN("OFF"))="OFF"</formula>
    </cfRule>
    <cfRule type="beginsWith" dxfId="0" priority="1500" operator="equal" text="OFF">
      <formula>LEFT(AB11,LEN("OFF"))="OFF"</formula>
    </cfRule>
    <cfRule type="beginsWith" dxfId="0" priority="1501" operator="equal" text="OFF">
      <formula>LEFT(AB11,LEN("OFF"))="OFF"</formula>
    </cfRule>
    <cfRule type="beginsWith" dxfId="0" priority="1502" operator="equal" text="OFF">
      <formula>LEFT(AB11,LEN("OFF"))="OFF"</formula>
    </cfRule>
    <cfRule type="beginsWith" dxfId="0" priority="1503" operator="equal" text="OFF">
      <formula>LEFT(AB11,LEN("OFF"))="OFF"</formula>
    </cfRule>
    <cfRule type="beginsWith" dxfId="0" priority="1504" operator="equal" text="OFF">
      <formula>LEFT(AB11,LEN("OFF"))="OFF"</formula>
    </cfRule>
    <cfRule type="beginsWith" dxfId="0" priority="1505" operator="equal" text="OFF">
      <formula>LEFT(AB11,LEN("OFF"))="OFF"</formula>
    </cfRule>
  </conditionalFormatting>
  <conditionalFormatting sqref="AF11">
    <cfRule type="beginsWith" dxfId="0" priority="2782" operator="equal" text="OFF">
      <formula>LEFT(AF11,LEN("OFF"))="OFF"</formula>
    </cfRule>
    <cfRule type="beginsWith" dxfId="0" priority="2783" operator="equal" text="OFF">
      <formula>LEFT(AF11,LEN("OFF"))="OFF"</formula>
    </cfRule>
    <cfRule type="beginsWith" dxfId="0" priority="2784" operator="equal" text="OFF">
      <formula>LEFT(AF11,LEN("OFF"))="OFF"</formula>
    </cfRule>
    <cfRule type="beginsWith" dxfId="0" priority="2785" operator="equal" text="OFF">
      <formula>LEFT(AF11,LEN("OFF"))="OFF"</formula>
    </cfRule>
    <cfRule type="beginsWith" dxfId="0" priority="2786" operator="equal" text="OFF">
      <formula>LEFT(AF11,LEN("OFF"))="OFF"</formula>
    </cfRule>
    <cfRule type="beginsWith" dxfId="0" priority="2787" operator="equal" text="OFF">
      <formula>LEFT(AF11,LEN("OFF"))="OFF"</formula>
    </cfRule>
    <cfRule type="beginsWith" dxfId="0" priority="2788" operator="equal" text="OFF">
      <formula>LEFT(AF11,LEN("OFF"))="OFF"</formula>
    </cfRule>
    <cfRule type="beginsWith" dxfId="0" priority="2789" operator="equal" text="OFF">
      <formula>LEFT(AF11,LEN("OFF"))="OFF"</formula>
    </cfRule>
    <cfRule type="beginsWith" dxfId="0" priority="2790" operator="equal" text="OFF">
      <formula>LEFT(AF11,LEN("OFF"))="OFF"</formula>
    </cfRule>
    <cfRule type="beginsWith" dxfId="0" priority="2791" operator="equal" text="OFF">
      <formula>LEFT(AF11,LEN("OFF"))="OFF"</formula>
    </cfRule>
    <cfRule type="beginsWith" dxfId="0" priority="2792" operator="equal" text="OFF">
      <formula>LEFT(AF11,LEN("OFF"))="OFF"</formula>
    </cfRule>
    <cfRule type="beginsWith" dxfId="0" priority="2793" operator="equal" text="OFF">
      <formula>LEFT(AF11,LEN("OFF"))="OFF"</formula>
    </cfRule>
    <cfRule type="beginsWith" dxfId="0" priority="2778" operator="equal" text="OFF">
      <formula>LEFT(AF11,LEN("OFF"))="OFF"</formula>
    </cfRule>
    <cfRule type="beginsWith" dxfId="0" priority="2779" operator="equal" text="OFF">
      <formula>LEFT(AF11,LEN("OFF"))="OFF"</formula>
    </cfRule>
    <cfRule type="beginsWith" dxfId="0" priority="2780" operator="equal" text="OFF">
      <formula>LEFT(AF11,LEN("OFF"))="OFF"</formula>
    </cfRule>
    <cfRule type="beginsWith" dxfId="0" priority="2781" operator="equal" text="OFF">
      <formula>LEFT(AF11,LEN("OFF"))="OFF"</formula>
    </cfRule>
    <cfRule type="beginsWith" dxfId="0" priority="2770" operator="equal" text="OFF">
      <formula>LEFT(AF11,LEN("OFF"))="OFF"</formula>
    </cfRule>
    <cfRule type="beginsWith" dxfId="0" priority="2771" operator="equal" text="OFF">
      <formula>LEFT(AF11,LEN("OFF"))="OFF"</formula>
    </cfRule>
    <cfRule type="beginsWith" dxfId="0" priority="2772" operator="equal" text="OFF">
      <formula>LEFT(AF11,LEN("OFF"))="OFF"</formula>
    </cfRule>
    <cfRule type="beginsWith" dxfId="0" priority="2773" operator="equal" text="OFF">
      <formula>LEFT(AF11,LEN("OFF"))="OFF"</formula>
    </cfRule>
    <cfRule type="beginsWith" dxfId="0" priority="2774" operator="equal" text="OFF">
      <formula>LEFT(AF11,LEN("OFF"))="OFF"</formula>
    </cfRule>
    <cfRule type="beginsWith" dxfId="0" priority="2775" operator="equal" text="OFF">
      <formula>LEFT(AF11,LEN("OFF"))="OFF"</formula>
    </cfRule>
    <cfRule type="beginsWith" dxfId="0" priority="2776" operator="equal" text="OFF">
      <formula>LEFT(AF11,LEN("OFF"))="OFF"</formula>
    </cfRule>
    <cfRule type="beginsWith" dxfId="0" priority="2777" operator="equal" text="OFF">
      <formula>LEFT(AF11,LEN("OFF"))="OFF"</formula>
    </cfRule>
    <cfRule type="beginsWith" dxfId="0" priority="2760" operator="equal" text="OFF">
      <formula>LEFT(AF11,LEN("OFF"))="OFF"</formula>
    </cfRule>
    <cfRule type="beginsWith" dxfId="0" priority="2761" operator="equal" text="OFF">
      <formula>LEFT(AF11,LEN("OFF"))="OFF"</formula>
    </cfRule>
    <cfRule type="beginsWith" dxfId="0" priority="2762" operator="equal" text="OFF">
      <formula>LEFT(AF11,LEN("OFF"))="OFF"</formula>
    </cfRule>
    <cfRule type="beginsWith" dxfId="0" priority="2763" operator="equal" text="OFF">
      <formula>LEFT(AF11,LEN("OFF"))="OFF"</formula>
    </cfRule>
    <cfRule type="beginsWith" dxfId="0" priority="2764" operator="equal" text="OFF">
      <formula>LEFT(AF11,LEN("OFF"))="OFF"</formula>
    </cfRule>
    <cfRule type="beginsWith" dxfId="0" priority="2765" operator="equal" text="OFF">
      <formula>LEFT(AF11,LEN("OFF"))="OFF"</formula>
    </cfRule>
    <cfRule type="beginsWith" dxfId="0" priority="2766" operator="equal" text="OFF">
      <formula>LEFT(AF11,LEN("OFF"))="OFF"</formula>
    </cfRule>
    <cfRule type="beginsWith" dxfId="0" priority="2767" operator="equal" text="OFF">
      <formula>LEFT(AF11,LEN("OFF"))="OFF"</formula>
    </cfRule>
    <cfRule type="beginsWith" dxfId="0" priority="2768" operator="equal" text="OFF">
      <formula>LEFT(AF11,LEN("OFF"))="OFF"</formula>
    </cfRule>
    <cfRule type="beginsWith" dxfId="0" priority="2769" operator="equal" text="OFF">
      <formula>LEFT(AF11,LEN("OFF"))="OFF"</formula>
    </cfRule>
    <cfRule type="beginsWith" dxfId="0" priority="2746" operator="equal" text="OFF">
      <formula>LEFT(AF11,LEN("OFF"))="OFF"</formula>
    </cfRule>
    <cfRule type="beginsWith" dxfId="0" priority="2747" operator="equal" text="OFF">
      <formula>LEFT(AF11,LEN("OFF"))="OFF"</formula>
    </cfRule>
    <cfRule type="beginsWith" dxfId="0" priority="2748" operator="equal" text="OFF">
      <formula>LEFT(AF11,LEN("OFF"))="OFF"</formula>
    </cfRule>
    <cfRule type="beginsWith" dxfId="0" priority="2749" operator="equal" text="OFF">
      <formula>LEFT(AF11,LEN("OFF"))="OFF"</formula>
    </cfRule>
    <cfRule type="beginsWith" dxfId="0" priority="2750" operator="equal" text="OFF">
      <formula>LEFT(AF11,LEN("OFF"))="OFF"</formula>
    </cfRule>
    <cfRule type="beginsWith" dxfId="0" priority="2751" operator="equal" text="OFF">
      <formula>LEFT(AF11,LEN("OFF"))="OFF"</formula>
    </cfRule>
    <cfRule type="beginsWith" dxfId="0" priority="2752" operator="equal" text="OFF">
      <formula>LEFT(AF11,LEN("OFF"))="OFF"</formula>
    </cfRule>
    <cfRule type="beginsWith" dxfId="0" priority="2753" operator="equal" text="OFF">
      <formula>LEFT(AF11,LEN("OFF"))="OFF"</formula>
    </cfRule>
    <cfRule type="beginsWith" dxfId="0" priority="2754" operator="equal" text="OFF">
      <formula>LEFT(AF11,LEN("OFF"))="OFF"</formula>
    </cfRule>
    <cfRule type="beginsWith" dxfId="0" priority="2755" operator="equal" text="OFF">
      <formula>LEFT(AF11,LEN("OFF"))="OFF"</formula>
    </cfRule>
    <cfRule type="beginsWith" dxfId="0" priority="2756" operator="equal" text="OFF">
      <formula>LEFT(AF11,LEN("OFF"))="OFF"</formula>
    </cfRule>
    <cfRule type="beginsWith" dxfId="0" priority="2757" operator="equal" text="OFF">
      <formula>LEFT(AF11,LEN("OFF"))="OFF"</formula>
    </cfRule>
    <cfRule type="beginsWith" dxfId="0" priority="2758" operator="equal" text="OFF">
      <formula>LEFT(AF11,LEN("OFF"))="OFF"</formula>
    </cfRule>
    <cfRule type="beginsWith" dxfId="0" priority="2759" operator="equal" text="OFF">
      <formula>LEFT(AF11,LEN("OFF"))="OFF"</formula>
    </cfRule>
    <cfRule type="beginsWith" dxfId="0" priority="1480" operator="equal" text="OFF">
      <formula>LEFT(AF11,LEN("OFF"))="OFF"</formula>
    </cfRule>
    <cfRule type="beginsWith" dxfId="0" priority="1481" operator="equal" text="OFF">
      <formula>LEFT(AF11,LEN("OFF"))="OFF"</formula>
    </cfRule>
    <cfRule type="beginsWith" dxfId="0" priority="1482" operator="equal" text="OFF">
      <formula>LEFT(AF11,LEN("OFF"))="OFF"</formula>
    </cfRule>
    <cfRule type="beginsWith" dxfId="0" priority="1483" operator="equal" text="OFF">
      <formula>LEFT(AF11,LEN("OFF"))="OFF"</formula>
    </cfRule>
    <cfRule type="beginsWith" dxfId="0" priority="1484" operator="equal" text="OFF">
      <formula>LEFT(AF11,LEN("OFF"))="OFF"</formula>
    </cfRule>
    <cfRule type="beginsWith" dxfId="0" priority="1485" operator="equal" text="OFF">
      <formula>LEFT(AF11,LEN("OFF"))="OFF"</formula>
    </cfRule>
    <cfRule type="beginsWith" dxfId="0" priority="1486" operator="equal" text="OFF">
      <formula>LEFT(AF11,LEN("OFF"))="OFF"</formula>
    </cfRule>
    <cfRule type="beginsWith" dxfId="0" priority="1487" operator="equal" text="OFF">
      <formula>LEFT(AF11,LEN("OFF"))="OFF"</formula>
    </cfRule>
    <cfRule type="beginsWith" dxfId="0" priority="1488" operator="equal" text="OFF">
      <formula>LEFT(AF11,LEN("OFF"))="OFF"</formula>
    </cfRule>
    <cfRule type="beginsWith" dxfId="0" priority="1489" operator="equal" text="OFF">
      <formula>LEFT(AF11,LEN("OFF"))="OFF"</formula>
    </cfRule>
    <cfRule type="beginsWith" dxfId="0" priority="1490" operator="equal" text="OFF">
      <formula>LEFT(AF11,LEN("OFF"))="OFF"</formula>
    </cfRule>
    <cfRule type="beginsWith" dxfId="0" priority="1491" operator="equal" text="OFF">
      <formula>LEFT(AF11,LEN("OFF"))="OFF"</formula>
    </cfRule>
    <cfRule type="beginsWith" dxfId="0" priority="1476" operator="equal" text="OFF">
      <formula>LEFT(AF11,LEN("OFF"))="OFF"</formula>
    </cfRule>
    <cfRule type="beginsWith" dxfId="0" priority="1477" operator="equal" text="OFF">
      <formula>LEFT(AF11,LEN("OFF"))="OFF"</formula>
    </cfRule>
    <cfRule type="beginsWith" dxfId="0" priority="1478" operator="equal" text="OFF">
      <formula>LEFT(AF11,LEN("OFF"))="OFF"</formula>
    </cfRule>
    <cfRule type="beginsWith" dxfId="0" priority="1479" operator="equal" text="OFF">
      <formula>LEFT(AF11,LEN("OFF"))="OFF"</formula>
    </cfRule>
    <cfRule type="beginsWith" dxfId="0" priority="1468" operator="equal" text="OFF">
      <formula>LEFT(AF11,LEN("OFF"))="OFF"</formula>
    </cfRule>
    <cfRule type="beginsWith" dxfId="0" priority="1469" operator="equal" text="OFF">
      <formula>LEFT(AF11,LEN("OFF"))="OFF"</formula>
    </cfRule>
    <cfRule type="beginsWith" dxfId="0" priority="1470" operator="equal" text="OFF">
      <formula>LEFT(AF11,LEN("OFF"))="OFF"</formula>
    </cfRule>
    <cfRule type="beginsWith" dxfId="0" priority="1471" operator="equal" text="OFF">
      <formula>LEFT(AF11,LEN("OFF"))="OFF"</formula>
    </cfRule>
    <cfRule type="beginsWith" dxfId="0" priority="1472" operator="equal" text="OFF">
      <formula>LEFT(AF11,LEN("OFF"))="OFF"</formula>
    </cfRule>
    <cfRule type="beginsWith" dxfId="0" priority="1473" operator="equal" text="OFF">
      <formula>LEFT(AF11,LEN("OFF"))="OFF"</formula>
    </cfRule>
    <cfRule type="beginsWith" dxfId="0" priority="1474" operator="equal" text="OFF">
      <formula>LEFT(AF11,LEN("OFF"))="OFF"</formula>
    </cfRule>
    <cfRule type="beginsWith" dxfId="0" priority="1475" operator="equal" text="OFF">
      <formula>LEFT(AF11,LEN("OFF"))="OFF"</formula>
    </cfRule>
    <cfRule type="beginsWith" dxfId="0" priority="1458" operator="equal" text="OFF">
      <formula>LEFT(AF11,LEN("OFF"))="OFF"</formula>
    </cfRule>
    <cfRule type="beginsWith" dxfId="0" priority="1459" operator="equal" text="OFF">
      <formula>LEFT(AF11,LEN("OFF"))="OFF"</formula>
    </cfRule>
    <cfRule type="beginsWith" dxfId="0" priority="1460" operator="equal" text="OFF">
      <formula>LEFT(AF11,LEN("OFF"))="OFF"</formula>
    </cfRule>
    <cfRule type="beginsWith" dxfId="0" priority="1461" operator="equal" text="OFF">
      <formula>LEFT(AF11,LEN("OFF"))="OFF"</formula>
    </cfRule>
    <cfRule type="beginsWith" dxfId="0" priority="1462" operator="equal" text="OFF">
      <formula>LEFT(AF11,LEN("OFF"))="OFF"</formula>
    </cfRule>
    <cfRule type="beginsWith" dxfId="0" priority="1463" operator="equal" text="OFF">
      <formula>LEFT(AF11,LEN("OFF"))="OFF"</formula>
    </cfRule>
    <cfRule type="beginsWith" dxfId="0" priority="1464" operator="equal" text="OFF">
      <formula>LEFT(AF11,LEN("OFF"))="OFF"</formula>
    </cfRule>
    <cfRule type="beginsWith" dxfId="0" priority="1465" operator="equal" text="OFF">
      <formula>LEFT(AF11,LEN("OFF"))="OFF"</formula>
    </cfRule>
    <cfRule type="beginsWith" dxfId="0" priority="1466" operator="equal" text="OFF">
      <formula>LEFT(AF11,LEN("OFF"))="OFF"</formula>
    </cfRule>
    <cfRule type="beginsWith" dxfId="0" priority="1467" operator="equal" text="OFF">
      <formula>LEFT(AF11,LEN("OFF"))="OFF"</formula>
    </cfRule>
    <cfRule type="beginsWith" dxfId="0" priority="1444" operator="equal" text="OFF">
      <formula>LEFT(AF11,LEN("OFF"))="OFF"</formula>
    </cfRule>
    <cfRule type="beginsWith" dxfId="0" priority="1445" operator="equal" text="OFF">
      <formula>LEFT(AF11,LEN("OFF"))="OFF"</formula>
    </cfRule>
    <cfRule type="beginsWith" dxfId="0" priority="1446" operator="equal" text="OFF">
      <formula>LEFT(AF11,LEN("OFF"))="OFF"</formula>
    </cfRule>
    <cfRule type="beginsWith" dxfId="0" priority="1447" operator="equal" text="OFF">
      <formula>LEFT(AF11,LEN("OFF"))="OFF"</formula>
    </cfRule>
    <cfRule type="beginsWith" dxfId="0" priority="1448" operator="equal" text="OFF">
      <formula>LEFT(AF11,LEN("OFF"))="OFF"</formula>
    </cfRule>
    <cfRule type="beginsWith" dxfId="0" priority="1449" operator="equal" text="OFF">
      <formula>LEFT(AF11,LEN("OFF"))="OFF"</formula>
    </cfRule>
    <cfRule type="beginsWith" dxfId="0" priority="1450" operator="equal" text="OFF">
      <formula>LEFT(AF11,LEN("OFF"))="OFF"</formula>
    </cfRule>
    <cfRule type="beginsWith" dxfId="0" priority="1451" operator="equal" text="OFF">
      <formula>LEFT(AF11,LEN("OFF"))="OFF"</formula>
    </cfRule>
    <cfRule type="beginsWith" dxfId="0" priority="1452" operator="equal" text="OFF">
      <formula>LEFT(AF11,LEN("OFF"))="OFF"</formula>
    </cfRule>
    <cfRule type="beginsWith" dxfId="0" priority="1453" operator="equal" text="OFF">
      <formula>LEFT(AF11,LEN("OFF"))="OFF"</formula>
    </cfRule>
    <cfRule type="beginsWith" dxfId="0" priority="1454" operator="equal" text="OFF">
      <formula>LEFT(AF11,LEN("OFF"))="OFF"</formula>
    </cfRule>
    <cfRule type="beginsWith" dxfId="0" priority="1455" operator="equal" text="OFF">
      <formula>LEFT(AF11,LEN("OFF"))="OFF"</formula>
    </cfRule>
    <cfRule type="beginsWith" dxfId="0" priority="1456" operator="equal" text="OFF">
      <formula>LEFT(AF11,LEN("OFF"))="OFF"</formula>
    </cfRule>
    <cfRule type="beginsWith" dxfId="0" priority="1457" operator="equal" text="OFF">
      <formula>LEFT(AF11,LEN("OFF"))="OFF"</formula>
    </cfRule>
  </conditionalFormatting>
  <conditionalFormatting sqref="F12">
    <cfRule type="beginsWith" dxfId="0" priority="2901" operator="equal" text="OFF">
      <formula>LEFT(F12,LEN("OFF"))="OFF"</formula>
    </cfRule>
    <cfRule type="beginsWith" dxfId="0" priority="2902" operator="equal" text="OFF">
      <formula>LEFT(F12,LEN("OFF"))="OFF"</formula>
    </cfRule>
    <cfRule type="beginsWith" dxfId="0" priority="2903" operator="equal" text="OFF">
      <formula>LEFT(F12,LEN("OFF"))="OFF"</formula>
    </cfRule>
    <cfRule type="beginsWith" dxfId="0" priority="2904" operator="equal" text="OFF">
      <formula>LEFT(F12,LEN("OFF"))="OFF"</formula>
    </cfRule>
    <cfRule type="beginsWith" dxfId="0" priority="2905" operator="equal" text="OFF">
      <formula>LEFT(F12,LEN("OFF"))="OFF"</formula>
    </cfRule>
    <cfRule type="beginsWith" dxfId="0" priority="2906" operator="equal" text="OFF">
      <formula>LEFT(F12,LEN("OFF"))="OFF"</formula>
    </cfRule>
    <cfRule type="beginsWith" dxfId="0" priority="2907" operator="equal" text="OFF">
      <formula>LEFT(F12,LEN("OFF"))="OFF"</formula>
    </cfRule>
    <cfRule type="beginsWith" dxfId="0" priority="2908" operator="equal" text="OFF">
      <formula>LEFT(F12,LEN("OFF"))="OFF"</formula>
    </cfRule>
    <cfRule type="beginsWith" dxfId="0" priority="2909" operator="equal" text="OFF">
      <formula>LEFT(F12,LEN("OFF"))="OFF"</formula>
    </cfRule>
  </conditionalFormatting>
  <conditionalFormatting sqref="H12:K12">
    <cfRule type="beginsWith" dxfId="0" priority="2878" operator="equal" text="OFF">
      <formula>LEFT(H12,LEN("OFF"))="OFF"</formula>
    </cfRule>
    <cfRule type="beginsWith" dxfId="0" priority="2879" operator="equal" text="OFF">
      <formula>LEFT(H12,LEN("OFF"))="OFF"</formula>
    </cfRule>
    <cfRule type="beginsWith" dxfId="0" priority="2880" operator="equal" text="OFF">
      <formula>LEFT(H12,LEN("OFF"))="OFF"</formula>
    </cfRule>
    <cfRule type="beginsWith" dxfId="0" priority="2881" operator="equal" text="OFF">
      <formula>LEFT(H12,LEN("OFF"))="OFF"</formula>
    </cfRule>
    <cfRule type="beginsWith" dxfId="0" priority="2882" operator="equal" text="OFF">
      <formula>LEFT(H12,LEN("OFF"))="OFF"</formula>
    </cfRule>
    <cfRule type="beginsWith" dxfId="0" priority="2883" operator="equal" text="OFF">
      <formula>LEFT(H12,LEN("OFF"))="OFF"</formula>
    </cfRule>
  </conditionalFormatting>
  <conditionalFormatting sqref="L12:M12">
    <cfRule type="beginsWith" dxfId="0" priority="2930" operator="equal" text="OFF">
      <formula>LEFT(L12,LEN("OFF"))="OFF"</formula>
    </cfRule>
    <cfRule type="beginsWith" dxfId="0" priority="2931" operator="equal" text="OFF">
      <formula>LEFT(L12,LEN("OFF"))="OFF"</formula>
    </cfRule>
    <cfRule type="beginsWith" dxfId="0" priority="2932" operator="equal" text="OFF">
      <formula>LEFT(L12,LEN("OFF"))="OFF"</formula>
    </cfRule>
    <cfRule type="beginsWith" dxfId="0" priority="2933" operator="equal" text="OFF">
      <formula>LEFT(L12,LEN("OFF"))="OFF"</formula>
    </cfRule>
    <cfRule type="beginsWith" dxfId="0" priority="2934" operator="equal" text="OFF">
      <formula>LEFT(L12,LEN("OFF"))="OFF"</formula>
    </cfRule>
    <cfRule type="beginsWith" dxfId="0" priority="2935" operator="equal" text="OFF">
      <formula>LEFT(L12,LEN("OFF"))="OFF"</formula>
    </cfRule>
    <cfRule type="beginsWith" dxfId="0" priority="2936" operator="equal" text="OFF">
      <formula>LEFT(L12,LEN("OFF"))="OFF"</formula>
    </cfRule>
    <cfRule type="beginsWith" dxfId="0" priority="2937" operator="equal" text="OFF">
      <formula>LEFT(L12,LEN("OFF"))="OFF"</formula>
    </cfRule>
    <cfRule type="beginsWith" dxfId="0" priority="2938" operator="equal" text="OFF">
      <formula>LEFT(L12,LEN("OFF"))="OFF"</formula>
    </cfRule>
    <cfRule type="beginsWith" dxfId="0" priority="2939" operator="equal" text="OFF">
      <formula>LEFT(L12,LEN("OFF"))="OFF"</formula>
    </cfRule>
  </conditionalFormatting>
  <conditionalFormatting sqref="O12:R12">
    <cfRule type="beginsWith" dxfId="0" priority="2996" operator="equal" text="OFF">
      <formula>LEFT(O12,LEN("OFF"))="OFF"</formula>
    </cfRule>
    <cfRule type="beginsWith" dxfId="0" priority="2997" operator="equal" text="OFF">
      <formula>LEFT(O12,LEN("OFF"))="OFF"</formula>
    </cfRule>
    <cfRule type="beginsWith" dxfId="0" priority="2998" operator="equal" text="OFF">
      <formula>LEFT(O12,LEN("OFF"))="OFF"</formula>
    </cfRule>
    <cfRule type="beginsWith" dxfId="0" priority="2999" operator="equal" text="OFF">
      <formula>LEFT(O12,LEN("OFF"))="OFF"</formula>
    </cfRule>
    <cfRule type="beginsWith" dxfId="0" priority="3000" operator="equal" text="OFF">
      <formula>LEFT(O12,LEN("OFF"))="OFF"</formula>
    </cfRule>
    <cfRule type="beginsWith" dxfId="0" priority="3001" operator="equal" text="OFF">
      <formula>LEFT(O12,LEN("OFF"))="OFF"</formula>
    </cfRule>
    <cfRule type="beginsWith" dxfId="0" priority="3002" operator="equal" text="OFF">
      <formula>LEFT(O12,LEN("OFF"))="OFF"</formula>
    </cfRule>
    <cfRule type="beginsWith" dxfId="0" priority="3003" operator="equal" text="OFF">
      <formula>LEFT(O12,LEN("OFF"))="OFF"</formula>
    </cfRule>
    <cfRule type="beginsWith" dxfId="0" priority="3004" operator="equal" text="OFF">
      <formula>LEFT(O12,LEN("OFF"))="OFF"</formula>
    </cfRule>
    <cfRule type="beginsWith" dxfId="0" priority="3005" operator="equal" text="OFF">
      <formula>LEFT(O12,LEN("OFF"))="OFF"</formula>
    </cfRule>
    <cfRule type="beginsWith" dxfId="0" priority="3006" operator="equal" text="OFF">
      <formula>LEFT(O12,LEN("OFF"))="OFF"</formula>
    </cfRule>
    <cfRule type="beginsWith" dxfId="0" priority="3007" operator="equal" text="OFF">
      <formula>LEFT(O12,LEN("OFF"))="OFF"</formula>
    </cfRule>
    <cfRule type="beginsWith" dxfId="0" priority="3008" operator="equal" text="OFF">
      <formula>LEFT(O12,LEN("OFF"))="OFF"</formula>
    </cfRule>
    <cfRule type="beginsWith" dxfId="0" priority="3009" operator="equal" text="OFF">
      <formula>LEFT(O12,LEN("OFF"))="OFF"</formula>
    </cfRule>
    <cfRule type="beginsWith" dxfId="0" priority="2348" operator="equal" text="OFF">
      <formula>LEFT(O12,LEN("OFF"))="OFF"</formula>
    </cfRule>
    <cfRule type="beginsWith" dxfId="0" priority="2349" operator="equal" text="OFF">
      <formula>LEFT(O12,LEN("OFF"))="OFF"</formula>
    </cfRule>
    <cfRule type="beginsWith" dxfId="0" priority="2350" operator="equal" text="OFF">
      <formula>LEFT(O12,LEN("OFF"))="OFF"</formula>
    </cfRule>
    <cfRule type="beginsWith" dxfId="0" priority="2351" operator="equal" text="OFF">
      <formula>LEFT(O12,LEN("OFF"))="OFF"</formula>
    </cfRule>
    <cfRule type="beginsWith" dxfId="0" priority="2352" operator="equal" text="OFF">
      <formula>LEFT(O12,LEN("OFF"))="OFF"</formula>
    </cfRule>
    <cfRule type="beginsWith" dxfId="0" priority="2353" operator="equal" text="OFF">
      <formula>LEFT(O12,LEN("OFF"))="OFF"</formula>
    </cfRule>
    <cfRule type="beginsWith" dxfId="0" priority="2354" operator="equal" text="OFF">
      <formula>LEFT(O12,LEN("OFF"))="OFF"</formula>
    </cfRule>
    <cfRule type="beginsWith" dxfId="0" priority="2355" operator="equal" text="OFF">
      <formula>LEFT(O12,LEN("OFF"))="OFF"</formula>
    </cfRule>
    <cfRule type="beginsWith" dxfId="0" priority="2356" operator="equal" text="OFF">
      <formula>LEFT(O12,LEN("OFF"))="OFF"</formula>
    </cfRule>
    <cfRule type="beginsWith" dxfId="0" priority="2357" operator="equal" text="OFF">
      <formula>LEFT(O12,LEN("OFF"))="OFF"</formula>
    </cfRule>
    <cfRule type="beginsWith" dxfId="0" priority="2358" operator="equal" text="OFF">
      <formula>LEFT(O12,LEN("OFF"))="OFF"</formula>
    </cfRule>
    <cfRule type="beginsWith" dxfId="0" priority="2359" operator="equal" text="OFF">
      <formula>LEFT(O12,LEN("OFF"))="OFF"</formula>
    </cfRule>
    <cfRule type="beginsWith" dxfId="0" priority="2360" operator="equal" text="OFF">
      <formula>LEFT(O12,LEN("OFF"))="OFF"</formula>
    </cfRule>
    <cfRule type="beginsWith" dxfId="0" priority="2361" operator="equal" text="OFF">
      <formula>LEFT(O12,LEN("OFF"))="OFF"</formula>
    </cfRule>
  </conditionalFormatting>
  <conditionalFormatting sqref="S12:T12">
    <cfRule type="beginsWith" dxfId="0" priority="2920" operator="equal" text="OFF">
      <formula>LEFT(S12,LEN("OFF"))="OFF"</formula>
    </cfRule>
    <cfRule type="beginsWith" dxfId="0" priority="2921" operator="equal" text="OFF">
      <formula>LEFT(S12,LEN("OFF"))="OFF"</formula>
    </cfRule>
    <cfRule type="beginsWith" dxfId="0" priority="2922" operator="equal" text="OFF">
      <formula>LEFT(S12,LEN("OFF"))="OFF"</formula>
    </cfRule>
    <cfRule type="beginsWith" dxfId="0" priority="2923" operator="equal" text="OFF">
      <formula>LEFT(S12,LEN("OFF"))="OFF"</formula>
    </cfRule>
    <cfRule type="beginsWith" dxfId="0" priority="2924" operator="equal" text="OFF">
      <formula>LEFT(S12,LEN("OFF"))="OFF"</formula>
    </cfRule>
    <cfRule type="beginsWith" dxfId="0" priority="2925" operator="equal" text="OFF">
      <formula>LEFT(S12,LEN("OFF"))="OFF"</formula>
    </cfRule>
    <cfRule type="beginsWith" dxfId="0" priority="2926" operator="equal" text="OFF">
      <formula>LEFT(S12,LEN("OFF"))="OFF"</formula>
    </cfRule>
    <cfRule type="beginsWith" dxfId="0" priority="2927" operator="equal" text="OFF">
      <formula>LEFT(S12,LEN("OFF"))="OFF"</formula>
    </cfRule>
    <cfRule type="beginsWith" dxfId="0" priority="2928" operator="equal" text="OFF">
      <formula>LEFT(S12,LEN("OFF"))="OFF"</formula>
    </cfRule>
    <cfRule type="beginsWith" dxfId="0" priority="2929" operator="equal" text="OFF">
      <formula>LEFT(S12,LEN("OFF"))="OFF"</formula>
    </cfRule>
  </conditionalFormatting>
  <conditionalFormatting sqref="V12:Y12">
    <cfRule type="beginsWith" dxfId="0" priority="2982" operator="equal" text="OFF">
      <formula>LEFT(V12,LEN("OFF"))="OFF"</formula>
    </cfRule>
    <cfRule type="beginsWith" dxfId="0" priority="2983" operator="equal" text="OFF">
      <formula>LEFT(V12,LEN("OFF"))="OFF"</formula>
    </cfRule>
    <cfRule type="beginsWith" dxfId="0" priority="2984" operator="equal" text="OFF">
      <formula>LEFT(V12,LEN("OFF"))="OFF"</formula>
    </cfRule>
    <cfRule type="beginsWith" dxfId="0" priority="2985" operator="equal" text="OFF">
      <formula>LEFT(V12,LEN("OFF"))="OFF"</formula>
    </cfRule>
    <cfRule type="beginsWith" dxfId="0" priority="2986" operator="equal" text="OFF">
      <formula>LEFT(V12,LEN("OFF"))="OFF"</formula>
    </cfRule>
    <cfRule type="beginsWith" dxfId="0" priority="2987" operator="equal" text="OFF">
      <formula>LEFT(V12,LEN("OFF"))="OFF"</formula>
    </cfRule>
    <cfRule type="beginsWith" dxfId="0" priority="2988" operator="equal" text="OFF">
      <formula>LEFT(V12,LEN("OFF"))="OFF"</formula>
    </cfRule>
    <cfRule type="beginsWith" dxfId="0" priority="2989" operator="equal" text="OFF">
      <formula>LEFT(V12,LEN("OFF"))="OFF"</formula>
    </cfRule>
    <cfRule type="beginsWith" dxfId="0" priority="2990" operator="equal" text="OFF">
      <formula>LEFT(V12,LEN("OFF"))="OFF"</formula>
    </cfRule>
    <cfRule type="beginsWith" dxfId="0" priority="2991" operator="equal" text="OFF">
      <formula>LEFT(V12,LEN("OFF"))="OFF"</formula>
    </cfRule>
    <cfRule type="beginsWith" dxfId="0" priority="2992" operator="equal" text="OFF">
      <formula>LEFT(V12,LEN("OFF"))="OFF"</formula>
    </cfRule>
    <cfRule type="beginsWith" dxfId="0" priority="2993" operator="equal" text="OFF">
      <formula>LEFT(V12,LEN("OFF"))="OFF"</formula>
    </cfRule>
    <cfRule type="beginsWith" dxfId="0" priority="2994" operator="equal" text="OFF">
      <formula>LEFT(V12,LEN("OFF"))="OFF"</formula>
    </cfRule>
    <cfRule type="beginsWith" dxfId="0" priority="2995" operator="equal" text="OFF">
      <formula>LEFT(V12,LEN("OFF"))="OFF"</formula>
    </cfRule>
  </conditionalFormatting>
  <conditionalFormatting sqref="Z12:AA12">
    <cfRule type="beginsWith" dxfId="0" priority="2910" operator="equal" text="OFF">
      <formula>LEFT(Z12,LEN("OFF"))="OFF"</formula>
    </cfRule>
    <cfRule type="beginsWith" dxfId="0" priority="2911" operator="equal" text="OFF">
      <formula>LEFT(Z12,LEN("OFF"))="OFF"</formula>
    </cfRule>
    <cfRule type="beginsWith" dxfId="0" priority="2912" operator="equal" text="OFF">
      <formula>LEFT(Z12,LEN("OFF"))="OFF"</formula>
    </cfRule>
    <cfRule type="beginsWith" dxfId="0" priority="2913" operator="equal" text="OFF">
      <formula>LEFT(Z12,LEN("OFF"))="OFF"</formula>
    </cfRule>
    <cfRule type="beginsWith" dxfId="0" priority="2914" operator="equal" text="OFF">
      <formula>LEFT(Z12,LEN("OFF"))="OFF"</formula>
    </cfRule>
    <cfRule type="beginsWith" dxfId="0" priority="2915" operator="equal" text="OFF">
      <formula>LEFT(Z12,LEN("OFF"))="OFF"</formula>
    </cfRule>
    <cfRule type="beginsWith" dxfId="0" priority="2916" operator="equal" text="OFF">
      <formula>LEFT(Z12,LEN("OFF"))="OFF"</formula>
    </cfRule>
    <cfRule type="beginsWith" dxfId="0" priority="2917" operator="equal" text="OFF">
      <formula>LEFT(Z12,LEN("OFF"))="OFF"</formula>
    </cfRule>
    <cfRule type="beginsWith" dxfId="0" priority="2918" operator="equal" text="OFF">
      <formula>LEFT(Z12,LEN("OFF"))="OFF"</formula>
    </cfRule>
    <cfRule type="beginsWith" dxfId="0" priority="2919" operator="equal" text="OFF">
      <formula>LEFT(Z12,LEN("OFF"))="OFF"</formula>
    </cfRule>
  </conditionalFormatting>
  <conditionalFormatting sqref="AC12:AF12">
    <cfRule type="beginsWith" dxfId="0" priority="2816" operator="equal" text="OFF">
      <formula>LEFT(AC12,LEN("OFF"))="OFF"</formula>
    </cfRule>
    <cfRule type="beginsWith" dxfId="0" priority="2817" operator="equal" text="OFF">
      <formula>LEFT(AC12,LEN("OFF"))="OFF"</formula>
    </cfRule>
    <cfRule type="beginsWith" dxfId="0" priority="2818" operator="equal" text="OFF">
      <formula>LEFT(AC12,LEN("OFF"))="OFF"</formula>
    </cfRule>
    <cfRule type="beginsWith" dxfId="0" priority="2819" operator="equal" text="OFF">
      <formula>LEFT(AC12,LEN("OFF"))="OFF"</formula>
    </cfRule>
    <cfRule type="beginsWith" dxfId="0" priority="2820" operator="equal" text="OFF">
      <formula>LEFT(AC12,LEN("OFF"))="OFF"</formula>
    </cfRule>
    <cfRule type="beginsWith" dxfId="0" priority="2821" operator="equal" text="OFF">
      <formula>LEFT(AC12,LEN("OFF"))="OFF"</formula>
    </cfRule>
    <cfRule type="beginsWith" dxfId="0" priority="2822" operator="equal" text="OFF">
      <formula>LEFT(AC12,LEN("OFF"))="OFF"</formula>
    </cfRule>
    <cfRule type="beginsWith" dxfId="0" priority="2823" operator="equal" text="OFF">
      <formula>LEFT(AC12,LEN("OFF"))="OFF"</formula>
    </cfRule>
    <cfRule type="beginsWith" dxfId="0" priority="2824" operator="equal" text="OFF">
      <formula>LEFT(AC12,LEN("OFF"))="OFF"</formula>
    </cfRule>
    <cfRule type="beginsWith" dxfId="0" priority="2825" operator="equal" text="OFF">
      <formula>LEFT(AC12,LEN("OFF"))="OFF"</formula>
    </cfRule>
    <cfRule type="beginsWith" dxfId="0" priority="2826" operator="equal" text="OFF">
      <formula>LEFT(AC12,LEN("OFF"))="OFF"</formula>
    </cfRule>
    <cfRule type="beginsWith" dxfId="0" priority="2827" operator="equal" text="OFF">
      <formula>LEFT(AC12,LEN("OFF"))="OFF"</formula>
    </cfRule>
    <cfRule type="beginsWith" dxfId="0" priority="2828" operator="equal" text="OFF">
      <formula>LEFT(AC12,LEN("OFF"))="OFF"</formula>
    </cfRule>
    <cfRule type="beginsWith" dxfId="0" priority="2829" operator="equal" text="OFF">
      <formula>LEFT(AC12,LEN("OFF"))="OFF"</formula>
    </cfRule>
    <cfRule type="beginsWith" dxfId="0" priority="2800" operator="equal" text="OFF">
      <formula>LEFT(AC12,LEN("OFF"))="OFF"</formula>
    </cfRule>
    <cfRule type="beginsWith" dxfId="0" priority="2801" operator="equal" text="OFF">
      <formula>LEFT(AC12,LEN("OFF"))="OFF"</formula>
    </cfRule>
    <cfRule type="beginsWith" dxfId="0" priority="2802" operator="equal" text="OFF">
      <formula>LEFT(AC12,LEN("OFF"))="OFF"</formula>
    </cfRule>
    <cfRule type="beginsWith" dxfId="0" priority="2803" operator="equal" text="OFF">
      <formula>LEFT(AC12,LEN("OFF"))="OFF"</formula>
    </cfRule>
    <cfRule type="beginsWith" dxfId="0" priority="2804" operator="equal" text="OFF">
      <formula>LEFT(AC12,LEN("OFF"))="OFF"</formula>
    </cfRule>
    <cfRule type="beginsWith" dxfId="0" priority="2805" operator="equal" text="OFF">
      <formula>LEFT(AC12,LEN("OFF"))="OFF"</formula>
    </cfRule>
    <cfRule type="beginsWith" dxfId="0" priority="2806" operator="equal" text="OFF">
      <formula>LEFT(AC12,LEN("OFF"))="OFF"</formula>
    </cfRule>
    <cfRule type="beginsWith" dxfId="0" priority="2807" operator="equal" text="OFF">
      <formula>LEFT(AC12,LEN("OFF"))="OFF"</formula>
    </cfRule>
    <cfRule type="beginsWith" dxfId="0" priority="2808" operator="equal" text="OFF">
      <formula>LEFT(AC12,LEN("OFF"))="OFF"</formula>
    </cfRule>
    <cfRule type="beginsWith" dxfId="0" priority="2809" operator="equal" text="OFF">
      <formula>LEFT(AC12,LEN("OFF"))="OFF"</formula>
    </cfRule>
    <cfRule type="beginsWith" dxfId="0" priority="2810" operator="equal" text="OFF">
      <formula>LEFT(AC12,LEN("OFF"))="OFF"</formula>
    </cfRule>
    <cfRule type="beginsWith" dxfId="0" priority="2811" operator="equal" text="OFF">
      <formula>LEFT(AC12,LEN("OFF"))="OFF"</formula>
    </cfRule>
    <cfRule type="beginsWith" dxfId="0" priority="2812" operator="equal" text="OFF">
      <formula>LEFT(AC12,LEN("OFF"))="OFF"</formula>
    </cfRule>
    <cfRule type="beginsWith" dxfId="0" priority="2813" operator="equal" text="OFF">
      <formula>LEFT(AC12,LEN("OFF"))="OFF"</formula>
    </cfRule>
    <cfRule type="beginsWith" dxfId="0" priority="2814" operator="equal" text="OFF">
      <formula>LEFT(AC12,LEN("OFF"))="OFF"</formula>
    </cfRule>
    <cfRule type="beginsWith" dxfId="0" priority="2815" operator="equal" text="OFF">
      <formula>LEFT(AC12,LEN("OFF"))="OFF"</formula>
    </cfRule>
    <cfRule type="beginsWith" dxfId="0" priority="2794" operator="equal" text="OFF">
      <formula>LEFT(AC12,LEN("OFF"))="OFF"</formula>
    </cfRule>
    <cfRule type="beginsWith" dxfId="0" priority="2795" operator="equal" text="OFF">
      <formula>LEFT(AC12,LEN("OFF"))="OFF"</formula>
    </cfRule>
    <cfRule type="beginsWith" dxfId="0" priority="2796" operator="equal" text="OFF">
      <formula>LEFT(AC12,LEN("OFF"))="OFF"</formula>
    </cfRule>
    <cfRule type="beginsWith" dxfId="0" priority="2797" operator="equal" text="OFF">
      <formula>LEFT(AC12,LEN("OFF"))="OFF"</formula>
    </cfRule>
    <cfRule type="beginsWith" dxfId="0" priority="2798" operator="equal" text="OFF">
      <formula>LEFT(AC12,LEN("OFF"))="OFF"</formula>
    </cfRule>
    <cfRule type="beginsWith" dxfId="0" priority="2799" operator="equal" text="OFF">
      <formula>LEFT(AC12,LEN("OFF"))="OFF"</formula>
    </cfRule>
  </conditionalFormatting>
  <conditionalFormatting sqref="E14:J14">
    <cfRule type="beginsWith" dxfId="0" priority="3096" operator="equal" text="OFF">
      <formula>LEFT(E14,LEN("OFF"))="OFF"</formula>
    </cfRule>
    <cfRule type="beginsWith" dxfId="0" priority="3097" operator="equal" text="OFF">
      <formula>LEFT(E14,LEN("OFF"))="OFF"</formula>
    </cfRule>
    <cfRule type="beginsWith" dxfId="0" priority="3098" operator="equal" text="OFF">
      <formula>LEFT(E14,LEN("OFF"))="OFF"</formula>
    </cfRule>
    <cfRule type="beginsWith" dxfId="0" priority="3099" operator="equal" text="OFF">
      <formula>LEFT(E14,LEN("OFF"))="OFF"</formula>
    </cfRule>
    <cfRule type="beginsWith" dxfId="0" priority="3100" operator="equal" text="OFF">
      <formula>LEFT(E14,LEN("OFF"))="OFF"</formula>
    </cfRule>
    <cfRule type="beginsWith" dxfId="0" priority="3101" operator="equal" text="OFF">
      <formula>LEFT(E14,LEN("OFF"))="OFF"</formula>
    </cfRule>
    <cfRule type="beginsWith" dxfId="0" priority="3102" operator="equal" text="OFF">
      <formula>LEFT(E14,LEN("OFF"))="OFF"</formula>
    </cfRule>
    <cfRule type="beginsWith" dxfId="0" priority="3103" operator="equal" text="OFF">
      <formula>LEFT(E14,LEN("OFF"))="OFF"</formula>
    </cfRule>
    <cfRule type="beginsWith" dxfId="0" priority="3104" operator="equal" text="OFF">
      <formula>LEFT(E14,LEN("OFF"))="OFF"</formula>
    </cfRule>
    <cfRule type="beginsWith" dxfId="0" priority="3105" operator="equal" text="OFF">
      <formula>LEFT(E14,LEN("OFF"))="OFF"</formula>
    </cfRule>
  </conditionalFormatting>
  <conditionalFormatting sqref="L14:M14">
    <cfRule type="beginsWith" dxfId="0" priority="3086" operator="equal" text="OFF">
      <formula>LEFT(L14,LEN("OFF"))="OFF"</formula>
    </cfRule>
    <cfRule type="beginsWith" dxfId="0" priority="3087" operator="equal" text="OFF">
      <formula>LEFT(L14,LEN("OFF"))="OFF"</formula>
    </cfRule>
    <cfRule type="beginsWith" dxfId="0" priority="3088" operator="equal" text="OFF">
      <formula>LEFT(L14,LEN("OFF"))="OFF"</formula>
    </cfRule>
    <cfRule type="beginsWith" dxfId="0" priority="3089" operator="equal" text="OFF">
      <formula>LEFT(L14,LEN("OFF"))="OFF"</formula>
    </cfRule>
    <cfRule type="beginsWith" dxfId="0" priority="3090" operator="equal" text="OFF">
      <formula>LEFT(L14,LEN("OFF"))="OFF"</formula>
    </cfRule>
    <cfRule type="beginsWith" dxfId="0" priority="3091" operator="equal" text="OFF">
      <formula>LEFT(L14,LEN("OFF"))="OFF"</formula>
    </cfRule>
    <cfRule type="beginsWith" dxfId="0" priority="3092" operator="equal" text="OFF">
      <formula>LEFT(L14,LEN("OFF"))="OFF"</formula>
    </cfRule>
    <cfRule type="beginsWith" dxfId="0" priority="3093" operator="equal" text="OFF">
      <formula>LEFT(L14,LEN("OFF"))="OFF"</formula>
    </cfRule>
    <cfRule type="beginsWith" dxfId="0" priority="3094" operator="equal" text="OFF">
      <formula>LEFT(L14,LEN("OFF"))="OFF"</formula>
    </cfRule>
    <cfRule type="beginsWith" dxfId="0" priority="3095" operator="equal" text="OFF">
      <formula>LEFT(L14,LEN("OFF"))="OFF"</formula>
    </cfRule>
  </conditionalFormatting>
  <conditionalFormatting sqref="AB14:AE14">
    <cfRule type="beginsWith" dxfId="0" priority="867" operator="equal" text="OFF">
      <formula>LEFT(AB14,LEN("OFF"))="OFF"</formula>
    </cfRule>
    <cfRule type="beginsWith" dxfId="0" priority="866" operator="equal" text="OFF">
      <formula>LEFT(AB14,LEN("OFF"))="OFF"</formula>
    </cfRule>
    <cfRule type="beginsWith" dxfId="0" priority="865" operator="equal" text="OFF">
      <formula>LEFT(AB14,LEN("OFF"))="OFF"</formula>
    </cfRule>
    <cfRule type="beginsWith" dxfId="0" priority="864" operator="equal" text="OFF">
      <formula>LEFT(AB14,LEN("OFF"))="OFF"</formula>
    </cfRule>
    <cfRule type="beginsWith" dxfId="0" priority="863" operator="equal" text="OFF">
      <formula>LEFT(AB14,LEN("OFF"))="OFF"</formula>
    </cfRule>
    <cfRule type="beginsWith" dxfId="0" priority="862" operator="equal" text="OFF">
      <formula>LEFT(AB14,LEN("OFF"))="OFF"</formula>
    </cfRule>
    <cfRule type="beginsWith" dxfId="0" priority="861" operator="equal" text="OFF">
      <formula>LEFT(AB14,LEN("OFF"))="OFF"</formula>
    </cfRule>
    <cfRule type="beginsWith" dxfId="0" priority="860" operator="equal" text="OFF">
      <formula>LEFT(AB14,LEN("OFF"))="OFF"</formula>
    </cfRule>
    <cfRule type="beginsWith" dxfId="0" priority="859" operator="equal" text="OFF">
      <formula>LEFT(AB14,LEN("OFF"))="OFF"</formula>
    </cfRule>
    <cfRule type="beginsWith" dxfId="0" priority="858" operator="equal" text="OFF">
      <formula>LEFT(AB14,LEN("OFF"))="OFF"</formula>
    </cfRule>
  </conditionalFormatting>
  <conditionalFormatting sqref="E25">
    <cfRule type="beginsWith" dxfId="0" priority="2199" operator="equal" text="OFF">
      <formula>LEFT(E25,LEN("OFF"))="OFF"</formula>
    </cfRule>
    <cfRule type="beginsWith" dxfId="0" priority="2200" operator="equal" text="OFF">
      <formula>LEFT(E25,LEN("OFF"))="OFF"</formula>
    </cfRule>
    <cfRule type="beginsWith" dxfId="0" priority="2201" operator="equal" text="OFF">
      <formula>LEFT(E25,LEN("OFF"))="OFF"</formula>
    </cfRule>
    <cfRule type="beginsWith" dxfId="0" priority="2202" operator="equal" text="OFF">
      <formula>LEFT(E25,LEN("OFF"))="OFF"</formula>
    </cfRule>
    <cfRule type="beginsWith" dxfId="0" priority="2203" operator="equal" text="OFF">
      <formula>LEFT(E25,LEN("OFF"))="OFF"</formula>
    </cfRule>
    <cfRule type="beginsWith" dxfId="0" priority="2204" operator="equal" text="OFF">
      <formula>LEFT(E25,LEN("OFF"))="OFF"</formula>
    </cfRule>
    <cfRule type="beginsWith" dxfId="0" priority="2205" operator="equal" text="OFF">
      <formula>LEFT(E25,LEN("OFF"))="OFF"</formula>
    </cfRule>
    <cfRule type="beginsWith" dxfId="0" priority="2206" operator="equal" text="OFF">
      <formula>LEFT(E25,LEN("OFF"))="OFF"</formula>
    </cfRule>
    <cfRule type="beginsWith" dxfId="0" priority="2207" operator="equal" text="OFF">
      <formula>LEFT(E25,LEN("OFF"))="OFF"</formula>
    </cfRule>
    <cfRule type="beginsWith" dxfId="0" priority="2208" operator="equal" text="OFF">
      <formula>LEFT(E25,LEN("OFF"))="OFF"</formula>
    </cfRule>
  </conditionalFormatting>
  <conditionalFormatting sqref="F25">
    <cfRule type="beginsWith" dxfId="0" priority="2189" operator="equal" text="OFF">
      <formula>LEFT(F25,LEN("OFF"))="OFF"</formula>
    </cfRule>
    <cfRule type="beginsWith" dxfId="0" priority="2190" operator="equal" text="OFF">
      <formula>LEFT(F25,LEN("OFF"))="OFF"</formula>
    </cfRule>
    <cfRule type="beginsWith" dxfId="0" priority="2191" operator="equal" text="OFF">
      <formula>LEFT(F25,LEN("OFF"))="OFF"</formula>
    </cfRule>
    <cfRule type="beginsWith" dxfId="0" priority="2192" operator="equal" text="OFF">
      <formula>LEFT(F25,LEN("OFF"))="OFF"</formula>
    </cfRule>
    <cfRule type="beginsWith" dxfId="0" priority="2193" operator="equal" text="OFF">
      <formula>LEFT(F25,LEN("OFF"))="OFF"</formula>
    </cfRule>
    <cfRule type="beginsWith" dxfId="0" priority="2194" operator="equal" text="OFF">
      <formula>LEFT(F25,LEN("OFF"))="OFF"</formula>
    </cfRule>
    <cfRule type="beginsWith" dxfId="0" priority="2195" operator="equal" text="OFF">
      <formula>LEFT(F25,LEN("OFF"))="OFF"</formula>
    </cfRule>
    <cfRule type="beginsWith" dxfId="0" priority="2196" operator="equal" text="OFF">
      <formula>LEFT(F25,LEN("OFF"))="OFF"</formula>
    </cfRule>
    <cfRule type="beginsWith" dxfId="0" priority="2197" operator="equal" text="OFF">
      <formula>LEFT(F25,LEN("OFF"))="OFF"</formula>
    </cfRule>
    <cfRule type="beginsWith" dxfId="0" priority="2198" operator="equal" text="OFF">
      <formula>LEFT(F25,LEN("OFF"))="OFF"</formula>
    </cfRule>
  </conditionalFormatting>
  <conditionalFormatting sqref="G25">
    <cfRule type="beginsWith" dxfId="0" priority="1321" operator="equal" text="OFF">
      <formula>LEFT(G25,LEN("OFF"))="OFF"</formula>
    </cfRule>
    <cfRule type="beginsWith" dxfId="0" priority="1320" operator="equal" text="OFF">
      <formula>LEFT(G25,LEN("OFF"))="OFF"</formula>
    </cfRule>
    <cfRule type="beginsWith" dxfId="0" priority="1319" operator="equal" text="OFF">
      <formula>LEFT(G25,LEN("OFF"))="OFF"</formula>
    </cfRule>
    <cfRule type="beginsWith" dxfId="0" priority="1318" operator="equal" text="OFF">
      <formula>LEFT(G25,LEN("OFF"))="OFF"</formula>
    </cfRule>
    <cfRule type="beginsWith" dxfId="0" priority="1317" operator="equal" text="OFF">
      <formula>LEFT(G25,LEN("OFF"))="OFF"</formula>
    </cfRule>
    <cfRule type="beginsWith" dxfId="0" priority="1316" operator="equal" text="OFF">
      <formula>LEFT(G25,LEN("OFF"))="OFF"</formula>
    </cfRule>
    <cfRule type="beginsWith" dxfId="0" priority="1315" operator="equal" text="OFF">
      <formula>LEFT(G25,LEN("OFF"))="OFF"</formula>
    </cfRule>
    <cfRule type="beginsWith" dxfId="0" priority="1314" operator="equal" text="OFF">
      <formula>LEFT(G25,LEN("OFF"))="OFF"</formula>
    </cfRule>
    <cfRule type="beginsWith" dxfId="0" priority="1313" operator="equal" text="OFF">
      <formula>LEFT(G25,LEN("OFF"))="OFF"</formula>
    </cfRule>
    <cfRule type="beginsWith" dxfId="0" priority="1312" operator="equal" text="OFF">
      <formula>LEFT(G25,LEN("OFF"))="OFF"</formula>
    </cfRule>
    <cfRule type="beginsWith" dxfId="0" priority="1311" operator="equal" text="OFF">
      <formula>LEFT(G25,LEN("OFF"))="OFF"</formula>
    </cfRule>
    <cfRule type="beginsWith" dxfId="0" priority="1310" operator="equal" text="OFF">
      <formula>LEFT(G25,LEN("OFF"))="OFF"</formula>
    </cfRule>
    <cfRule type="beginsWith" dxfId="0" priority="1309" operator="equal" text="OFF">
      <formula>LEFT(G25,LEN("OFF"))="OFF"</formula>
    </cfRule>
    <cfRule type="beginsWith" dxfId="0" priority="1308" operator="equal" text="OFF">
      <formula>LEFT(G25,LEN("OFF"))="OFF"</formula>
    </cfRule>
    <cfRule type="beginsWith" dxfId="0" priority="1307" operator="equal" text="OFF">
      <formula>LEFT(G25,LEN("OFF"))="OFF"</formula>
    </cfRule>
    <cfRule type="beginsWith" dxfId="0" priority="1306" operator="equal" text="OFF">
      <formula>LEFT(G25,LEN("OFF"))="OFF"</formula>
    </cfRule>
    <cfRule type="beginsWith" dxfId="0" priority="1305" operator="equal" text="OFF">
      <formula>LEFT(G25,LEN("OFF"))="OFF"</formula>
    </cfRule>
    <cfRule type="beginsWith" dxfId="0" priority="1304" operator="equal" text="OFF">
      <formula>LEFT(G25,LEN("OFF"))="OFF"</formula>
    </cfRule>
    <cfRule type="beginsWith" dxfId="0" priority="1303" operator="equal" text="OFF">
      <formula>LEFT(G25,LEN("OFF"))="OFF"</formula>
    </cfRule>
    <cfRule type="beginsWith" dxfId="0" priority="1302" operator="equal" text="OFF">
      <formula>LEFT(G25,LEN("OFF"))="OFF"</formula>
    </cfRule>
    <cfRule type="beginsWith" dxfId="0" priority="1301" operator="equal" text="OFF">
      <formula>LEFT(G25,LEN("OFF"))="OFF"</formula>
    </cfRule>
    <cfRule type="beginsWith" dxfId="0" priority="1300" operator="equal" text="OFF">
      <formula>LEFT(G25,LEN("OFF"))="OFF"</formula>
    </cfRule>
    <cfRule type="beginsWith" dxfId="0" priority="1299" operator="equal" text="OFF">
      <formula>LEFT(G25,LEN("OFF"))="OFF"</formula>
    </cfRule>
    <cfRule type="beginsWith" dxfId="0" priority="1298" operator="equal" text="OFF">
      <formula>LEFT(G25,LEN("OFF"))="OFF"</formula>
    </cfRule>
    <cfRule type="beginsWith" dxfId="0" priority="1297" operator="equal" text="OFF">
      <formula>LEFT(G25,LEN("OFF"))="OFF"</formula>
    </cfRule>
    <cfRule type="beginsWith" dxfId="0" priority="1296" operator="equal" text="OFF">
      <formula>LEFT(G25,LEN("OFF"))="OFF"</formula>
    </cfRule>
    <cfRule type="beginsWith" dxfId="0" priority="1295" operator="equal" text="OFF">
      <formula>LEFT(G25,LEN("OFF"))="OFF"</formula>
    </cfRule>
    <cfRule type="beginsWith" dxfId="0" priority="1294" operator="equal" text="OFF">
      <formula>LEFT(G25,LEN("OFF"))="OFF"</formula>
    </cfRule>
    <cfRule type="beginsWith" dxfId="0" priority="1293" operator="equal" text="OFF">
      <formula>LEFT(G25,LEN("OFF"))="OFF"</formula>
    </cfRule>
    <cfRule type="beginsWith" dxfId="0" priority="1292" operator="equal" text="OFF">
      <formula>LEFT(G25,LEN("OFF"))="OFF"</formula>
    </cfRule>
    <cfRule type="beginsWith" dxfId="0" priority="1291" operator="equal" text="OFF">
      <formula>LEFT(G25,LEN("OFF"))="OFF"</formula>
    </cfRule>
    <cfRule type="beginsWith" dxfId="0" priority="1290" operator="equal" text="OFF">
      <formula>LEFT(G25,LEN("OFF"))="OFF"</formula>
    </cfRule>
    <cfRule type="beginsWith" dxfId="0" priority="1289" operator="equal" text="OFF">
      <formula>LEFT(G25,LEN("OFF"))="OFF"</formula>
    </cfRule>
    <cfRule type="beginsWith" dxfId="0" priority="1288" operator="equal" text="OFF">
      <formula>LEFT(G25,LEN("OFF"))="OFF"</formula>
    </cfRule>
    <cfRule type="beginsWith" dxfId="0" priority="1287" operator="equal" text="OFF">
      <formula>LEFT(G25,LEN("OFF"))="OFF"</formula>
    </cfRule>
    <cfRule type="beginsWith" dxfId="0" priority="1286" operator="equal" text="OFF">
      <formula>LEFT(G25,LEN("OFF"))="OFF"</formula>
    </cfRule>
    <cfRule type="beginsWith" dxfId="0" priority="1285" operator="equal" text="OFF">
      <formula>LEFT(G25,LEN("OFF"))="OFF"</formula>
    </cfRule>
    <cfRule type="beginsWith" dxfId="0" priority="1284" operator="equal" text="OFF">
      <formula>LEFT(G25,LEN("OFF"))="OFF"</formula>
    </cfRule>
    <cfRule type="beginsWith" dxfId="0" priority="1283" operator="equal" text="OFF">
      <formula>LEFT(G25,LEN("OFF"))="OFF"</formula>
    </cfRule>
    <cfRule type="beginsWith" dxfId="0" priority="1282" operator="equal" text="OFF">
      <formula>LEFT(G25,LEN("OFF"))="OFF"</formula>
    </cfRule>
    <cfRule type="beginsWith" dxfId="0" priority="1281" operator="equal" text="OFF">
      <formula>LEFT(G25,LEN("OFF"))="OFF"</formula>
    </cfRule>
    <cfRule type="beginsWith" dxfId="0" priority="1280" operator="equal" text="OFF">
      <formula>LEFT(G25,LEN("OFF"))="OFF"</formula>
    </cfRule>
  </conditionalFormatting>
  <conditionalFormatting sqref="H25">
    <cfRule type="beginsWith" dxfId="0" priority="2137" operator="equal" text="OFF">
      <formula>LEFT(H25,LEN("OFF"))="OFF"</formula>
    </cfRule>
    <cfRule type="beginsWith" dxfId="0" priority="2138" operator="equal" text="OFF">
      <formula>LEFT(H25,LEN("OFF"))="OFF"</formula>
    </cfRule>
    <cfRule type="beginsWith" dxfId="0" priority="2123" operator="equal" text="OFF">
      <formula>LEFT(H25,LEN("OFF"))="OFF"</formula>
    </cfRule>
    <cfRule type="beginsWith" dxfId="0" priority="2124" operator="equal" text="OFF">
      <formula>LEFT(H25,LEN("OFF"))="OFF"</formula>
    </cfRule>
    <cfRule type="beginsWith" dxfId="0" priority="2125" operator="equal" text="OFF">
      <formula>LEFT(H25,LEN("OFF"))="OFF"</formula>
    </cfRule>
    <cfRule type="beginsWith" dxfId="0" priority="2126" operator="equal" text="OFF">
      <formula>LEFT(H25,LEN("OFF"))="OFF"</formula>
    </cfRule>
    <cfRule type="beginsWith" dxfId="0" priority="2127" operator="equal" text="OFF">
      <formula>LEFT(H25,LEN("OFF"))="OFF"</formula>
    </cfRule>
    <cfRule type="beginsWith" dxfId="0" priority="2128" operator="equal" text="OFF">
      <formula>LEFT(H25,LEN("OFF"))="OFF"</formula>
    </cfRule>
    <cfRule type="beginsWith" dxfId="0" priority="2129" operator="equal" text="OFF">
      <formula>LEFT(H25,LEN("OFF"))="OFF"</formula>
    </cfRule>
    <cfRule type="beginsWith" dxfId="0" priority="2130" operator="equal" text="OFF">
      <formula>LEFT(H25,LEN("OFF"))="OFF"</formula>
    </cfRule>
    <cfRule type="beginsWith" dxfId="0" priority="2131" operator="equal" text="OFF">
      <formula>LEFT(H25,LEN("OFF"))="OFF"</formula>
    </cfRule>
    <cfRule type="beginsWith" dxfId="0" priority="2132" operator="equal" text="OFF">
      <formula>LEFT(H25,LEN("OFF"))="OFF"</formula>
    </cfRule>
    <cfRule type="beginsWith" dxfId="0" priority="2133" operator="equal" text="OFF">
      <formula>LEFT(H25,LEN("OFF"))="OFF"</formula>
    </cfRule>
    <cfRule type="beginsWith" dxfId="0" priority="2134" operator="equal" text="OFF">
      <formula>LEFT(H25,LEN("OFF"))="OFF"</formula>
    </cfRule>
    <cfRule type="beginsWith" dxfId="0" priority="2135" operator="equal" text="OFF">
      <formula>LEFT(H25,LEN("OFF"))="OFF"</formula>
    </cfRule>
    <cfRule type="beginsWith" dxfId="0" priority="2136" operator="equal" text="OFF">
      <formula>LEFT(H25,LEN("OFF"))="OFF"</formula>
    </cfRule>
  </conditionalFormatting>
  <conditionalFormatting sqref="J25">
    <cfRule type="beginsWith" dxfId="0" priority="2153" operator="equal" text="OFF">
      <formula>LEFT(J25,LEN("OFF"))="OFF"</formula>
    </cfRule>
    <cfRule type="beginsWith" dxfId="0" priority="2154" operator="equal" text="OFF">
      <formula>LEFT(J25,LEN("OFF"))="OFF"</formula>
    </cfRule>
    <cfRule type="beginsWith" dxfId="0" priority="2139" operator="equal" text="OFF">
      <formula>LEFT(J25,LEN("OFF"))="OFF"</formula>
    </cfRule>
    <cfRule type="beginsWith" dxfId="0" priority="2140" operator="equal" text="OFF">
      <formula>LEFT(J25,LEN("OFF"))="OFF"</formula>
    </cfRule>
    <cfRule type="beginsWith" dxfId="0" priority="2141" operator="equal" text="OFF">
      <formula>LEFT(J25,LEN("OFF"))="OFF"</formula>
    </cfRule>
    <cfRule type="beginsWith" dxfId="0" priority="2142" operator="equal" text="OFF">
      <formula>LEFT(J25,LEN("OFF"))="OFF"</formula>
    </cfRule>
    <cfRule type="beginsWith" dxfId="0" priority="2143" operator="equal" text="OFF">
      <formula>LEFT(J25,LEN("OFF"))="OFF"</formula>
    </cfRule>
    <cfRule type="beginsWith" dxfId="0" priority="2144" operator="equal" text="OFF">
      <formula>LEFT(J25,LEN("OFF"))="OFF"</formula>
    </cfRule>
    <cfRule type="beginsWith" dxfId="0" priority="2145" operator="equal" text="OFF">
      <formula>LEFT(J25,LEN("OFF"))="OFF"</formula>
    </cfRule>
    <cfRule type="beginsWith" dxfId="0" priority="2146" operator="equal" text="OFF">
      <formula>LEFT(J25,LEN("OFF"))="OFF"</formula>
    </cfRule>
    <cfRule type="beginsWith" dxfId="0" priority="2147" operator="equal" text="OFF">
      <formula>LEFT(J25,LEN("OFF"))="OFF"</formula>
    </cfRule>
    <cfRule type="beginsWith" dxfId="0" priority="2148" operator="equal" text="OFF">
      <formula>LEFT(J25,LEN("OFF"))="OFF"</formula>
    </cfRule>
    <cfRule type="beginsWith" dxfId="0" priority="2149" operator="equal" text="OFF">
      <formula>LEFT(J25,LEN("OFF"))="OFF"</formula>
    </cfRule>
    <cfRule type="beginsWith" dxfId="0" priority="2150" operator="equal" text="OFF">
      <formula>LEFT(J25,LEN("OFF"))="OFF"</formula>
    </cfRule>
    <cfRule type="beginsWith" dxfId="0" priority="2151" operator="equal" text="OFF">
      <formula>LEFT(J25,LEN("OFF"))="OFF"</formula>
    </cfRule>
    <cfRule type="beginsWith" dxfId="0" priority="2152" operator="equal" text="OFF">
      <formula>LEFT(J25,LEN("OFF"))="OFF"</formula>
    </cfRule>
  </conditionalFormatting>
  <conditionalFormatting sqref="K25">
    <cfRule type="beginsWith" dxfId="0" priority="2070" operator="equal" text="OFF">
      <formula>LEFT(K25,LEN("OFF"))="OFF"</formula>
    </cfRule>
    <cfRule type="beginsWith" dxfId="0" priority="2071" operator="equal" text="OFF">
      <formula>LEFT(K25,LEN("OFF"))="OFF"</formula>
    </cfRule>
    <cfRule type="beginsWith" dxfId="0" priority="2064" operator="equal" text="OFF">
      <formula>LEFT(K25,LEN("OFF"))="OFF"</formula>
    </cfRule>
    <cfRule type="beginsWith" dxfId="0" priority="2065" operator="equal" text="OFF">
      <formula>LEFT(K25,LEN("OFF"))="OFF"</formula>
    </cfRule>
    <cfRule type="beginsWith" dxfId="0" priority="2066" operator="equal" text="OFF">
      <formula>LEFT(K25,LEN("OFF"))="OFF"</formula>
    </cfRule>
    <cfRule type="beginsWith" dxfId="0" priority="2067" operator="equal" text="OFF">
      <formula>LEFT(K25,LEN("OFF"))="OFF"</formula>
    </cfRule>
    <cfRule type="beginsWith" dxfId="0" priority="2068" operator="equal" text="OFF">
      <formula>LEFT(K25,LEN("OFF"))="OFF"</formula>
    </cfRule>
    <cfRule type="beginsWith" dxfId="0" priority="2069" operator="equal" text="OFF">
      <formula>LEFT(K25,LEN("OFF"))="OFF"</formula>
    </cfRule>
  </conditionalFormatting>
  <conditionalFormatting sqref="K25:M25">
    <cfRule type="beginsWith" dxfId="0" priority="1883" operator="equal" text="OFF">
      <formula>LEFT(K25,LEN("OFF"))="OFF"</formula>
    </cfRule>
    <cfRule type="beginsWith" dxfId="0" priority="1884" operator="equal" text="OFF">
      <formula>LEFT(K25,LEN("OFF"))="OFF"</formula>
    </cfRule>
    <cfRule type="beginsWith" dxfId="0" priority="1869" operator="equal" text="OFF">
      <formula>LEFT(K25,LEN("OFF"))="OFF"</formula>
    </cfRule>
    <cfRule type="beginsWith" dxfId="0" priority="1870" operator="equal" text="OFF">
      <formula>LEFT(K25,LEN("OFF"))="OFF"</formula>
    </cfRule>
    <cfRule type="beginsWith" dxfId="0" priority="1871" operator="equal" text="OFF">
      <formula>LEFT(K25,LEN("OFF"))="OFF"</formula>
    </cfRule>
    <cfRule type="beginsWith" dxfId="0" priority="1872" operator="equal" text="OFF">
      <formula>LEFT(K25,LEN("OFF"))="OFF"</formula>
    </cfRule>
    <cfRule type="beginsWith" dxfId="0" priority="1873" operator="equal" text="OFF">
      <formula>LEFT(K25,LEN("OFF"))="OFF"</formula>
    </cfRule>
    <cfRule type="beginsWith" dxfId="0" priority="1874" operator="equal" text="OFF">
      <formula>LEFT(K25,LEN("OFF"))="OFF"</formula>
    </cfRule>
    <cfRule type="beginsWith" dxfId="0" priority="1875" operator="equal" text="OFF">
      <formula>LEFT(K25,LEN("OFF"))="OFF"</formula>
    </cfRule>
    <cfRule type="beginsWith" dxfId="0" priority="1876" operator="equal" text="OFF">
      <formula>LEFT(K25,LEN("OFF"))="OFF"</formula>
    </cfRule>
    <cfRule type="beginsWith" dxfId="0" priority="1877" operator="equal" text="OFF">
      <formula>LEFT(K25,LEN("OFF"))="OFF"</formula>
    </cfRule>
    <cfRule type="beginsWith" dxfId="0" priority="1878" operator="equal" text="OFF">
      <formula>LEFT(K25,LEN("OFF"))="OFF"</formula>
    </cfRule>
    <cfRule type="beginsWith" dxfId="0" priority="1879" operator="equal" text="OFF">
      <formula>LEFT(K25,LEN("OFF"))="OFF"</formula>
    </cfRule>
    <cfRule type="beginsWith" dxfId="0" priority="1880" operator="equal" text="OFF">
      <formula>LEFT(K25,LEN("OFF"))="OFF"</formula>
    </cfRule>
    <cfRule type="beginsWith" dxfId="0" priority="1881" operator="equal" text="OFF">
      <formula>LEFT(K25,LEN("OFF"))="OFF"</formula>
    </cfRule>
    <cfRule type="beginsWith" dxfId="0" priority="1882" operator="equal" text="OFF">
      <formula>LEFT(K25,LEN("OFF"))="OFF"</formula>
    </cfRule>
  </conditionalFormatting>
  <conditionalFormatting sqref="L25:M25">
    <cfRule type="beginsWith" dxfId="0" priority="2072" operator="equal" text="OFF">
      <formula>LEFT(L25,LEN("OFF"))="OFF"</formula>
    </cfRule>
    <cfRule type="beginsWith" dxfId="0" priority="2073" operator="equal" text="OFF">
      <formula>LEFT(L25,LEN("OFF"))="OFF"</formula>
    </cfRule>
    <cfRule type="beginsWith" dxfId="0" priority="2074" operator="equal" text="OFF">
      <formula>LEFT(L25,LEN("OFF"))="OFF"</formula>
    </cfRule>
    <cfRule type="beginsWith" dxfId="0" priority="2075" operator="equal" text="OFF">
      <formula>LEFT(L25,LEN("OFF"))="OFF"</formula>
    </cfRule>
    <cfRule type="beginsWith" dxfId="0" priority="2076" operator="equal" text="OFF">
      <formula>LEFT(L25,LEN("OFF"))="OFF"</formula>
    </cfRule>
    <cfRule type="beginsWith" dxfId="0" priority="2077" operator="equal" text="OFF">
      <formula>LEFT(L25,LEN("OFF"))="OFF"</formula>
    </cfRule>
    <cfRule type="beginsWith" dxfId="0" priority="2078" operator="equal" text="OFF">
      <formula>LEFT(L25,LEN("OFF"))="OFF"</formula>
    </cfRule>
    <cfRule type="beginsWith" dxfId="0" priority="2079" operator="equal" text="OFF">
      <formula>LEFT(L25,LEN("OFF"))="OFF"</formula>
    </cfRule>
    <cfRule type="beginsWith" dxfId="0" priority="2080" operator="equal" text="OFF">
      <formula>LEFT(L25,LEN("OFF"))="OFF"</formula>
    </cfRule>
  </conditionalFormatting>
  <conditionalFormatting sqref="N25:O25">
    <cfRule type="beginsWith" dxfId="0" priority="2155" operator="equal" text="OFF">
      <formula>LEFT(N25,LEN("OFF"))="OFF"</formula>
    </cfRule>
    <cfRule type="beginsWith" dxfId="0" priority="2156" operator="equal" text="OFF">
      <formula>LEFT(N25,LEN("OFF"))="OFF"</formula>
    </cfRule>
    <cfRule type="beginsWith" dxfId="0" priority="2157" operator="equal" text="OFF">
      <formula>LEFT(N25,LEN("OFF"))="OFF"</formula>
    </cfRule>
    <cfRule type="beginsWith" dxfId="0" priority="2158" operator="equal" text="OFF">
      <formula>LEFT(N25,LEN("OFF"))="OFF"</formula>
    </cfRule>
    <cfRule type="beginsWith" dxfId="0" priority="2159" operator="equal" text="OFF">
      <formula>LEFT(N25,LEN("OFF"))="OFF"</formula>
    </cfRule>
    <cfRule type="beginsWith" dxfId="0" priority="2160" operator="equal" text="OFF">
      <formula>LEFT(N25,LEN("OFF"))="OFF"</formula>
    </cfRule>
    <cfRule type="beginsWith" dxfId="0" priority="2161" operator="equal" text="OFF">
      <formula>LEFT(N25,LEN("OFF"))="OFF"</formula>
    </cfRule>
    <cfRule type="beginsWith" dxfId="0" priority="2162" operator="equal" text="OFF">
      <formula>LEFT(N25,LEN("OFF"))="OFF"</formula>
    </cfRule>
    <cfRule type="beginsWith" dxfId="0" priority="2163" operator="equal" text="OFF">
      <formula>LEFT(N25,LEN("OFF"))="OFF"</formula>
    </cfRule>
    <cfRule type="beginsWith" dxfId="0" priority="2164" operator="equal" text="OFF">
      <formula>LEFT(N25,LEN("OFF"))="OFF"</formula>
    </cfRule>
    <cfRule type="beginsWith" dxfId="0" priority="2165" operator="equal" text="OFF">
      <formula>LEFT(N25,LEN("OFF"))="OFF"</formula>
    </cfRule>
    <cfRule type="beginsWith" dxfId="0" priority="2166" operator="equal" text="OFF">
      <formula>LEFT(N25,LEN("OFF"))="OFF"</formula>
    </cfRule>
    <cfRule type="beginsWith" dxfId="0" priority="2167" operator="equal" text="OFF">
      <formula>LEFT(N25,LEN("OFF"))="OFF"</formula>
    </cfRule>
    <cfRule type="beginsWith" dxfId="0" priority="2168" operator="equal" text="OFF">
      <formula>LEFT(N25,LEN("OFF"))="OFF"</formula>
    </cfRule>
    <cfRule type="beginsWith" dxfId="0" priority="1954" operator="equal" text="OFF">
      <formula>LEFT(N25,LEN("OFF"))="OFF"</formula>
    </cfRule>
    <cfRule type="beginsWith" dxfId="0" priority="1955" operator="equal" text="OFF">
      <formula>LEFT(N25,LEN("OFF"))="OFF"</formula>
    </cfRule>
    <cfRule type="beginsWith" dxfId="0" priority="1956" operator="equal" text="OFF">
      <formula>LEFT(N25,LEN("OFF"))="OFF"</formula>
    </cfRule>
    <cfRule type="beginsWith" dxfId="0" priority="1957" operator="equal" text="OFF">
      <formula>LEFT(N25,LEN("OFF"))="OFF"</formula>
    </cfRule>
    <cfRule type="beginsWith" dxfId="0" priority="1958" operator="equal" text="OFF">
      <formula>LEFT(N25,LEN("OFF"))="OFF"</formula>
    </cfRule>
    <cfRule type="beginsWith" dxfId="0" priority="1959" operator="equal" text="OFF">
      <formula>LEFT(N25,LEN("OFF"))="OFF"</formula>
    </cfRule>
    <cfRule type="beginsWith" dxfId="0" priority="1960" operator="equal" text="OFF">
      <formula>LEFT(N25,LEN("OFF"))="OFF"</formula>
    </cfRule>
    <cfRule type="beginsWith" dxfId="0" priority="1961" operator="equal" text="OFF">
      <formula>LEFT(N25,LEN("OFF"))="OFF"</formula>
    </cfRule>
    <cfRule type="beginsWith" dxfId="0" priority="1962" operator="equal" text="OFF">
      <formula>LEFT(N25,LEN("OFF"))="OFF"</formula>
    </cfRule>
    <cfRule type="beginsWith" dxfId="0" priority="1963" operator="equal" text="OFF">
      <formula>LEFT(N25,LEN("OFF"))="OFF"</formula>
    </cfRule>
    <cfRule type="beginsWith" dxfId="0" priority="1964" operator="equal" text="OFF">
      <formula>LEFT(N25,LEN("OFF"))="OFF"</formula>
    </cfRule>
    <cfRule type="beginsWith" dxfId="0" priority="1965" operator="equal" text="OFF">
      <formula>LEFT(N25,LEN("OFF"))="OFF"</formula>
    </cfRule>
    <cfRule type="beginsWith" dxfId="0" priority="1966" operator="equal" text="OFF">
      <formula>LEFT(N25,LEN("OFF"))="OFF"</formula>
    </cfRule>
    <cfRule type="beginsWith" dxfId="0" priority="1967" operator="equal" text="OFF">
      <formula>LEFT(N25,LEN("OFF"))="OFF"</formula>
    </cfRule>
  </conditionalFormatting>
  <conditionalFormatting sqref="Q25:T25">
    <cfRule type="beginsWith" dxfId="0" priority="1867" operator="equal" text="OFF">
      <formula>LEFT(Q25,LEN("OFF"))="OFF"</formula>
    </cfRule>
    <cfRule type="beginsWith" dxfId="0" priority="1868" operator="equal" text="OFF">
      <formula>LEFT(Q25,LEN("OFF"))="OFF"</formula>
    </cfRule>
    <cfRule type="beginsWith" dxfId="0" priority="1853" operator="equal" text="OFF">
      <formula>LEFT(Q25,LEN("OFF"))="OFF"</formula>
    </cfRule>
    <cfRule type="beginsWith" dxfId="0" priority="1854" operator="equal" text="OFF">
      <formula>LEFT(Q25,LEN("OFF"))="OFF"</formula>
    </cfRule>
    <cfRule type="beginsWith" dxfId="0" priority="1855" operator="equal" text="OFF">
      <formula>LEFT(Q25,LEN("OFF"))="OFF"</formula>
    </cfRule>
    <cfRule type="beginsWith" dxfId="0" priority="1856" operator="equal" text="OFF">
      <formula>LEFT(Q25,LEN("OFF"))="OFF"</formula>
    </cfRule>
    <cfRule type="beginsWith" dxfId="0" priority="1857" operator="equal" text="OFF">
      <formula>LEFT(Q25,LEN("OFF"))="OFF"</formula>
    </cfRule>
    <cfRule type="beginsWith" dxfId="0" priority="1858" operator="equal" text="OFF">
      <formula>LEFT(Q25,LEN("OFF"))="OFF"</formula>
    </cfRule>
    <cfRule type="beginsWith" dxfId="0" priority="1859" operator="equal" text="OFF">
      <formula>LEFT(Q25,LEN("OFF"))="OFF"</formula>
    </cfRule>
    <cfRule type="beginsWith" dxfId="0" priority="1860" operator="equal" text="OFF">
      <formula>LEFT(Q25,LEN("OFF"))="OFF"</formula>
    </cfRule>
    <cfRule type="beginsWith" dxfId="0" priority="1861" operator="equal" text="OFF">
      <formula>LEFT(Q25,LEN("OFF"))="OFF"</formula>
    </cfRule>
    <cfRule type="beginsWith" dxfId="0" priority="1862" operator="equal" text="OFF">
      <formula>LEFT(Q25,LEN("OFF"))="OFF"</formula>
    </cfRule>
    <cfRule type="beginsWith" dxfId="0" priority="1863" operator="equal" text="OFF">
      <formula>LEFT(Q25,LEN("OFF"))="OFF"</formula>
    </cfRule>
    <cfRule type="beginsWith" dxfId="0" priority="1864" operator="equal" text="OFF">
      <formula>LEFT(Q25,LEN("OFF"))="OFF"</formula>
    </cfRule>
    <cfRule type="beginsWith" dxfId="0" priority="1865" operator="equal" text="OFF">
      <formula>LEFT(Q25,LEN("OFF"))="OFF"</formula>
    </cfRule>
    <cfRule type="beginsWith" dxfId="0" priority="1866" operator="equal" text="OFF">
      <formula>LEFT(Q25,LEN("OFF"))="OFF"</formula>
    </cfRule>
  </conditionalFormatting>
  <conditionalFormatting sqref="U25:AA25">
    <cfRule type="beginsWith" dxfId="0" priority="140" operator="equal" text="OFF">
      <formula>LEFT(U25,LEN("OFF"))="OFF"</formula>
    </cfRule>
    <cfRule type="beginsWith" dxfId="0" priority="139" operator="equal" text="OFF">
      <formula>LEFT(U25,LEN("OFF"))="OFF"</formula>
    </cfRule>
    <cfRule type="beginsWith" dxfId="0" priority="138" operator="equal" text="OFF">
      <formula>LEFT(U25,LEN("OFF"))="OFF"</formula>
    </cfRule>
    <cfRule type="beginsWith" dxfId="0" priority="137" operator="equal" text="OFF">
      <formula>LEFT(U25,LEN("OFF"))="OFF"</formula>
    </cfRule>
    <cfRule type="beginsWith" dxfId="0" priority="136" operator="equal" text="OFF">
      <formula>LEFT(U25,LEN("OFF"))="OFF"</formula>
    </cfRule>
    <cfRule type="beginsWith" dxfId="0" priority="135" operator="equal" text="OFF">
      <formula>LEFT(U25,LEN("OFF"))="OFF"</formula>
    </cfRule>
    <cfRule type="beginsWith" dxfId="0" priority="134" operator="equal" text="OFF">
      <formula>LEFT(U25,LEN("OFF"))="OFF"</formula>
    </cfRule>
    <cfRule type="beginsWith" dxfId="0" priority="133" operator="equal" text="OFF">
      <formula>LEFT(U25,LEN("OFF"))="OFF"</formula>
    </cfRule>
    <cfRule type="beginsWith" dxfId="0" priority="132" operator="equal" text="OFF">
      <formula>LEFT(U25,LEN("OFF"))="OFF"</formula>
    </cfRule>
    <cfRule type="beginsWith" dxfId="0" priority="131" operator="equal" text="OFF">
      <formula>LEFT(U25,LEN("OFF"))="OFF"</formula>
    </cfRule>
  </conditionalFormatting>
  <conditionalFormatting sqref="U25:V25">
    <cfRule type="beginsWith" dxfId="0" priority="102" operator="equal" text="OFF">
      <formula>LEFT(U25,LEN("OFF"))="OFF"</formula>
    </cfRule>
    <cfRule type="beginsWith" dxfId="0" priority="101" operator="equal" text="OFF">
      <formula>LEFT(U25,LEN("OFF"))="OFF"</formula>
    </cfRule>
    <cfRule type="beginsWith" dxfId="0" priority="100" operator="equal" text="OFF">
      <formula>LEFT(U25,LEN("OFF"))="OFF"</formula>
    </cfRule>
    <cfRule type="beginsWith" dxfId="0" priority="99" operator="equal" text="OFF">
      <formula>LEFT(U25,LEN("OFF"))="OFF"</formula>
    </cfRule>
    <cfRule type="beginsWith" dxfId="0" priority="98" operator="equal" text="OFF">
      <formula>LEFT(U25,LEN("OFF"))="OFF"</formula>
    </cfRule>
    <cfRule type="beginsWith" dxfId="0" priority="97" operator="equal" text="OFF">
      <formula>LEFT(U25,LEN("OFF"))="OFF"</formula>
    </cfRule>
    <cfRule type="beginsWith" dxfId="0" priority="96" operator="equal" text="OFF">
      <formula>LEFT(U25,LEN("OFF"))="OFF"</formula>
    </cfRule>
    <cfRule type="beginsWith" dxfId="0" priority="95" operator="equal" text="OFF">
      <formula>LEFT(U25,LEN("OFF"))="OFF"</formula>
    </cfRule>
    <cfRule type="beginsWith" dxfId="0" priority="94" operator="equal" text="OFF">
      <formula>LEFT(U25,LEN("OFF"))="OFF"</formula>
    </cfRule>
    <cfRule type="beginsWith" dxfId="0" priority="93" operator="equal" text="OFF">
      <formula>LEFT(U25,LEN("OFF"))="OFF"</formula>
    </cfRule>
    <cfRule type="beginsWith" dxfId="0" priority="92" operator="equal" text="OFF">
      <formula>LEFT(U25,LEN("OFF"))="OFF"</formula>
    </cfRule>
    <cfRule type="beginsWith" dxfId="0" priority="91" operator="equal" text="OFF">
      <formula>LEFT(U25,LEN("OFF"))="OFF"</formula>
    </cfRule>
    <cfRule type="beginsWith" dxfId="0" priority="90" operator="equal" text="OFF">
      <formula>LEFT(U25,LEN("OFF"))="OFF"</formula>
    </cfRule>
    <cfRule type="beginsWith" dxfId="0" priority="89" operator="equal" text="OFF">
      <formula>LEFT(U25,LEN("OFF"))="OFF"</formula>
    </cfRule>
    <cfRule type="beginsWith" dxfId="0" priority="82" operator="equal" text="OFF">
      <formula>LEFT(U25,LEN("OFF"))="OFF"</formula>
    </cfRule>
    <cfRule type="beginsWith" dxfId="0" priority="81" operator="equal" text="OFF">
      <formula>LEFT(U25,LEN("OFF"))="OFF"</formula>
    </cfRule>
    <cfRule type="beginsWith" dxfId="0" priority="80" operator="equal" text="OFF">
      <formula>LEFT(U25,LEN("OFF"))="OFF"</formula>
    </cfRule>
    <cfRule type="beginsWith" dxfId="0" priority="79" operator="equal" text="OFF">
      <formula>LEFT(U25,LEN("OFF"))="OFF"</formula>
    </cfRule>
    <cfRule type="beginsWith" dxfId="0" priority="78" operator="equal" text="OFF">
      <formula>LEFT(U25,LEN("OFF"))="OFF"</formula>
    </cfRule>
    <cfRule type="beginsWith" dxfId="0" priority="77" operator="equal" text="OFF">
      <formula>LEFT(U25,LEN("OFF"))="OFF"</formula>
    </cfRule>
    <cfRule type="beginsWith" dxfId="0" priority="76" operator="equal" text="OFF">
      <formula>LEFT(U25,LEN("OFF"))="OFF"</formula>
    </cfRule>
    <cfRule type="beginsWith" dxfId="0" priority="75" operator="equal" text="OFF">
      <formula>LEFT(U25,LEN("OFF"))="OFF"</formula>
    </cfRule>
    <cfRule type="beginsWith" dxfId="0" priority="74" operator="equal" text="OFF">
      <formula>LEFT(U25,LEN("OFF"))="OFF"</formula>
    </cfRule>
    <cfRule type="beginsWith" dxfId="0" priority="73" operator="equal" text="OFF">
      <formula>LEFT(U25,LEN("OFF"))="OFF"</formula>
    </cfRule>
    <cfRule type="beginsWith" dxfId="0" priority="72" operator="equal" text="OFF">
      <formula>LEFT(U25,LEN("OFF"))="OFF"</formula>
    </cfRule>
    <cfRule type="beginsWith" dxfId="0" priority="71" operator="equal" text="OFF">
      <formula>LEFT(U25,LEN("OFF"))="OFF"</formula>
    </cfRule>
    <cfRule type="beginsWith" dxfId="0" priority="70" operator="equal" text="OFF">
      <formula>LEFT(U25,LEN("OFF"))="OFF"</formula>
    </cfRule>
    <cfRule type="beginsWith" dxfId="0" priority="69" operator="equal" text="OFF">
      <formula>LEFT(U25,LEN("OFF"))="OFF"</formula>
    </cfRule>
  </conditionalFormatting>
  <conditionalFormatting sqref="X25:AA25">
    <cfRule type="beginsWith" dxfId="0" priority="56" operator="equal" text="OFF">
      <formula>LEFT(X25,LEN("OFF"))="OFF"</formula>
    </cfRule>
    <cfRule type="beginsWith" dxfId="0" priority="55" operator="equal" text="OFF">
      <formula>LEFT(X25,LEN("OFF"))="OFF"</formula>
    </cfRule>
    <cfRule type="beginsWith" dxfId="0" priority="54" operator="equal" text="OFF">
      <formula>LEFT(X25,LEN("OFF"))="OFF"</formula>
    </cfRule>
    <cfRule type="beginsWith" dxfId="0" priority="53" operator="equal" text="OFF">
      <formula>LEFT(X25,LEN("OFF"))="OFF"</formula>
    </cfRule>
    <cfRule type="beginsWith" dxfId="0" priority="52" operator="equal" text="OFF">
      <formula>LEFT(X25,LEN("OFF"))="OFF"</formula>
    </cfRule>
    <cfRule type="beginsWith" dxfId="0" priority="51" operator="equal" text="OFF">
      <formula>LEFT(X25,LEN("OFF"))="OFF"</formula>
    </cfRule>
    <cfRule type="beginsWith" dxfId="0" priority="50" operator="equal" text="OFF">
      <formula>LEFT(X25,LEN("OFF"))="OFF"</formula>
    </cfRule>
    <cfRule type="beginsWith" dxfId="0" priority="49" operator="equal" text="OFF">
      <formula>LEFT(X25,LEN("OFF"))="OFF"</formula>
    </cfRule>
    <cfRule type="beginsWith" dxfId="0" priority="48" operator="equal" text="OFF">
      <formula>LEFT(X25,LEN("OFF"))="OFF"</formula>
    </cfRule>
    <cfRule type="beginsWith" dxfId="0" priority="47" operator="equal" text="OFF">
      <formula>LEFT(X25,LEN("OFF"))="OFF"</formula>
    </cfRule>
    <cfRule type="beginsWith" dxfId="0" priority="46" operator="equal" text="OFF">
      <formula>LEFT(X25,LEN("OFF"))="OFF"</formula>
    </cfRule>
    <cfRule type="beginsWith" dxfId="0" priority="45" operator="equal" text="OFF">
      <formula>LEFT(X25,LEN("OFF"))="OFF"</formula>
    </cfRule>
    <cfRule type="beginsWith" dxfId="0" priority="44" operator="equal" text="OFF">
      <formula>LEFT(X25,LEN("OFF"))="OFF"</formula>
    </cfRule>
    <cfRule type="beginsWith" dxfId="0" priority="43" operator="equal" text="OFF">
      <formula>LEFT(X25,LEN("OFF"))="OFF"</formula>
    </cfRule>
    <cfRule type="beginsWith" dxfId="0" priority="42" operator="equal" text="OFF">
      <formula>LEFT(X25,LEN("OFF"))="OFF"</formula>
    </cfRule>
    <cfRule type="beginsWith" dxfId="0" priority="41" operator="equal" text="OFF">
      <formula>LEFT(X25,LEN("OFF"))="OFF"</formula>
    </cfRule>
  </conditionalFormatting>
  <conditionalFormatting sqref="AB25">
    <cfRule type="beginsWith" dxfId="0" priority="577" operator="equal" text="OFF">
      <formula>LEFT(AB25,LEN("OFF"))="OFF"</formula>
    </cfRule>
    <cfRule type="beginsWith" dxfId="0" priority="576" operator="equal" text="OFF">
      <formula>LEFT(AB25,LEN("OFF"))="OFF"</formula>
    </cfRule>
    <cfRule type="beginsWith" dxfId="0" priority="575" operator="equal" text="OFF">
      <formula>LEFT(AB25,LEN("OFF"))="OFF"</formula>
    </cfRule>
    <cfRule type="beginsWith" dxfId="0" priority="574" operator="equal" text="OFF">
      <formula>LEFT(AB25,LEN("OFF"))="OFF"</formula>
    </cfRule>
    <cfRule type="beginsWith" dxfId="0" priority="573" operator="equal" text="OFF">
      <formula>LEFT(AB25,LEN("OFF"))="OFF"</formula>
    </cfRule>
    <cfRule type="beginsWith" dxfId="0" priority="572" operator="equal" text="OFF">
      <formula>LEFT(AB25,LEN("OFF"))="OFF"</formula>
    </cfRule>
    <cfRule type="beginsWith" dxfId="0" priority="571" operator="equal" text="OFF">
      <formula>LEFT(AB25,LEN("OFF"))="OFF"</formula>
    </cfRule>
    <cfRule type="beginsWith" dxfId="0" priority="570" operator="equal" text="OFF">
      <formula>LEFT(AB25,LEN("OFF"))="OFF"</formula>
    </cfRule>
    <cfRule type="beginsWith" dxfId="0" priority="569" operator="equal" text="OFF">
      <formula>LEFT(AB25,LEN("OFF"))="OFF"</formula>
    </cfRule>
    <cfRule type="beginsWith" dxfId="0" priority="568" operator="equal" text="OFF">
      <formula>LEFT(AB25,LEN("OFF"))="OFF"</formula>
    </cfRule>
    <cfRule type="beginsWith" dxfId="0" priority="567" operator="equal" text="OFF">
      <formula>LEFT(AB25,LEN("OFF"))="OFF"</formula>
    </cfRule>
    <cfRule type="beginsWith" dxfId="0" priority="566" operator="equal" text="OFF">
      <formula>LEFT(AB25,LEN("OFF"))="OFF"</formula>
    </cfRule>
    <cfRule type="beginsWith" dxfId="0" priority="565" operator="equal" text="OFF">
      <formula>LEFT(AB25,LEN("OFF"))="OFF"</formula>
    </cfRule>
    <cfRule type="beginsWith" dxfId="0" priority="564" operator="equal" text="OFF">
      <formula>LEFT(AB25,LEN("OFF"))="OFF"</formula>
    </cfRule>
    <cfRule type="beginsWith" dxfId="0" priority="563" operator="equal" text="OFF">
      <formula>LEFT(AB25,LEN("OFF"))="OFF"</formula>
    </cfRule>
    <cfRule type="beginsWith" dxfId="0" priority="562" operator="equal" text="OFF">
      <formula>LEFT(AB25,LEN("OFF"))="OFF"</formula>
    </cfRule>
    <cfRule type="beginsWith" dxfId="0" priority="561" operator="equal" text="OFF">
      <formula>LEFT(AB25,LEN("OFF"))="OFF"</formula>
    </cfRule>
    <cfRule type="beginsWith" dxfId="0" priority="560" operator="equal" text="OFF">
      <formula>LEFT(AB25,LEN("OFF"))="OFF"</formula>
    </cfRule>
    <cfRule type="beginsWith" dxfId="0" priority="559" operator="equal" text="OFF">
      <formula>LEFT(AB25,LEN("OFF"))="OFF"</formula>
    </cfRule>
    <cfRule type="beginsWith" dxfId="0" priority="558" operator="equal" text="OFF">
      <formula>LEFT(AB25,LEN("OFF"))="OFF"</formula>
    </cfRule>
    <cfRule type="beginsWith" dxfId="0" priority="557" operator="equal" text="OFF">
      <formula>LEFT(AB25,LEN("OFF"))="OFF"</formula>
    </cfRule>
    <cfRule type="beginsWith" dxfId="0" priority="556" operator="equal" text="OFF">
      <formula>LEFT(AB25,LEN("OFF"))="OFF"</formula>
    </cfRule>
    <cfRule type="beginsWith" dxfId="0" priority="555" operator="equal" text="OFF">
      <formula>LEFT(AB25,LEN("OFF"))="OFF"</formula>
    </cfRule>
    <cfRule type="beginsWith" dxfId="0" priority="554" operator="equal" text="OFF">
      <formula>LEFT(AB25,LEN("OFF"))="OFF"</formula>
    </cfRule>
    <cfRule type="beginsWith" dxfId="0" priority="553" operator="equal" text="OFF">
      <formula>LEFT(AB25,LEN("OFF"))="OFF"</formula>
    </cfRule>
    <cfRule type="beginsWith" dxfId="0" priority="552" operator="equal" text="OFF">
      <formula>LEFT(AB25,LEN("OFF"))="OFF"</formula>
    </cfRule>
    <cfRule type="beginsWith" dxfId="0" priority="551" operator="equal" text="OFF">
      <formula>LEFT(AB25,LEN("OFF"))="OFF"</formula>
    </cfRule>
    <cfRule type="beginsWith" dxfId="0" priority="550" operator="equal" text="OFF">
      <formula>LEFT(AB25,LEN("OFF"))="OFF"</formula>
    </cfRule>
    <cfRule type="beginsWith" dxfId="0" priority="549" operator="equal" text="OFF">
      <formula>LEFT(AB25,LEN("OFF"))="OFF"</formula>
    </cfRule>
    <cfRule type="beginsWith" dxfId="0" priority="548" operator="equal" text="OFF">
      <formula>LEFT(AB25,LEN("OFF"))="OFF"</formula>
    </cfRule>
    <cfRule type="beginsWith" dxfId="0" priority="547" operator="equal" text="OFF">
      <formula>LEFT(AB25,LEN("OFF"))="OFF"</formula>
    </cfRule>
    <cfRule type="beginsWith" dxfId="0" priority="546" operator="equal" text="OFF">
      <formula>LEFT(AB25,LEN("OFF"))="OFF"</formula>
    </cfRule>
    <cfRule type="beginsWith" dxfId="0" priority="545" operator="equal" text="OFF">
      <formula>LEFT(AB25,LEN("OFF"))="OFF"</formula>
    </cfRule>
    <cfRule type="beginsWith" dxfId="0" priority="544" operator="equal" text="OFF">
      <formula>LEFT(AB25,LEN("OFF"))="OFF"</formula>
    </cfRule>
    <cfRule type="beginsWith" dxfId="0" priority="543" operator="equal" text="OFF">
      <formula>LEFT(AB25,LEN("OFF"))="OFF"</formula>
    </cfRule>
    <cfRule type="beginsWith" dxfId="0" priority="542" operator="equal" text="OFF">
      <formula>LEFT(AB25,LEN("OFF"))="OFF"</formula>
    </cfRule>
    <cfRule type="beginsWith" dxfId="0" priority="541" operator="equal" text="OFF">
      <formula>LEFT(AB25,LEN("OFF"))="OFF"</formula>
    </cfRule>
    <cfRule type="beginsWith" dxfId="0" priority="540" operator="equal" text="OFF">
      <formula>LEFT(AB25,LEN("OFF"))="OFF"</formula>
    </cfRule>
    <cfRule type="beginsWith" dxfId="0" priority="539" operator="equal" text="OFF">
      <formula>LEFT(AB25,LEN("OFF"))="OFF"</formula>
    </cfRule>
    <cfRule type="beginsWith" dxfId="0" priority="538" operator="equal" text="OFF">
      <formula>LEFT(AB25,LEN("OFF"))="OFF"</formula>
    </cfRule>
    <cfRule type="beginsWith" dxfId="0" priority="537" operator="equal" text="OFF">
      <formula>LEFT(AB25,LEN("OFF"))="OFF"</formula>
    </cfRule>
    <cfRule type="beginsWith" dxfId="0" priority="536" operator="equal" text="OFF">
      <formula>LEFT(AB25,LEN("OFF"))="OFF"</formula>
    </cfRule>
  </conditionalFormatting>
  <conditionalFormatting sqref="AC25:AF25">
    <cfRule type="beginsWith" dxfId="0" priority="789" operator="equal" text="OFF">
      <formula>LEFT(AC25,LEN("OFF"))="OFF"</formula>
    </cfRule>
    <cfRule type="beginsWith" dxfId="0" priority="788" operator="equal" text="OFF">
      <formula>LEFT(AC25,LEN("OFF"))="OFF"</formula>
    </cfRule>
    <cfRule type="beginsWith" dxfId="0" priority="787" operator="equal" text="OFF">
      <formula>LEFT(AC25,LEN("OFF"))="OFF"</formula>
    </cfRule>
    <cfRule type="beginsWith" dxfId="0" priority="786" operator="equal" text="OFF">
      <formula>LEFT(AC25,LEN("OFF"))="OFF"</formula>
    </cfRule>
    <cfRule type="beginsWith" dxfId="0" priority="785" operator="equal" text="OFF">
      <formula>LEFT(AC25,LEN("OFF"))="OFF"</formula>
    </cfRule>
    <cfRule type="beginsWith" dxfId="0" priority="784" operator="equal" text="OFF">
      <formula>LEFT(AC25,LEN("OFF"))="OFF"</formula>
    </cfRule>
    <cfRule type="beginsWith" dxfId="0" priority="783" operator="equal" text="OFF">
      <formula>LEFT(AC25,LEN("OFF"))="OFF"</formula>
    </cfRule>
    <cfRule type="beginsWith" dxfId="0" priority="782" operator="equal" text="OFF">
      <formula>LEFT(AC25,LEN("OFF"))="OFF"</formula>
    </cfRule>
    <cfRule type="beginsWith" dxfId="0" priority="781" operator="equal" text="OFF">
      <formula>LEFT(AC25,LEN("OFF"))="OFF"</formula>
    </cfRule>
    <cfRule type="beginsWith" dxfId="0" priority="780" operator="equal" text="OFF">
      <formula>LEFT(AC25,LEN("OFF"))="OFF"</formula>
    </cfRule>
  </conditionalFormatting>
  <conditionalFormatting sqref="AC25">
    <cfRule type="beginsWith" dxfId="0" priority="685" operator="equal" text="OFF">
      <formula>LEFT(AC25,LEN("OFF"))="OFF"</formula>
    </cfRule>
    <cfRule type="beginsWith" dxfId="0" priority="684" operator="equal" text="OFF">
      <formula>LEFT(AC25,LEN("OFF"))="OFF"</formula>
    </cfRule>
    <cfRule type="beginsWith" dxfId="0" priority="683" operator="equal" text="OFF">
      <formula>LEFT(AC25,LEN("OFF"))="OFF"</formula>
    </cfRule>
    <cfRule type="beginsWith" dxfId="0" priority="682" operator="equal" text="OFF">
      <formula>LEFT(AC25,LEN("OFF"))="OFF"</formula>
    </cfRule>
    <cfRule type="beginsWith" dxfId="0" priority="681" operator="equal" text="OFF">
      <formula>LEFT(AC25,LEN("OFF"))="OFF"</formula>
    </cfRule>
    <cfRule type="beginsWith" dxfId="0" priority="680" operator="equal" text="OFF">
      <formula>LEFT(AC25,LEN("OFF"))="OFF"</formula>
    </cfRule>
    <cfRule type="beginsWith" dxfId="0" priority="679" operator="equal" text="OFF">
      <formula>LEFT(AC25,LEN("OFF"))="OFF"</formula>
    </cfRule>
    <cfRule type="beginsWith" dxfId="0" priority="678" operator="equal" text="OFF">
      <formula>LEFT(AC25,LEN("OFF"))="OFF"</formula>
    </cfRule>
    <cfRule type="beginsWith" dxfId="0" priority="677" operator="equal" text="OFF">
      <formula>LEFT(AC25,LEN("OFF"))="OFF"</formula>
    </cfRule>
    <cfRule type="beginsWith" dxfId="0" priority="676" operator="equal" text="OFF">
      <formula>LEFT(AC25,LEN("OFF"))="OFF"</formula>
    </cfRule>
    <cfRule type="beginsWith" dxfId="0" priority="675" operator="equal" text="OFF">
      <formula>LEFT(AC25,LEN("OFF"))="OFF"</formula>
    </cfRule>
    <cfRule type="beginsWith" dxfId="0" priority="674" operator="equal" text="OFF">
      <formula>LEFT(AC25,LEN("OFF"))="OFF"</formula>
    </cfRule>
    <cfRule type="beginsWith" dxfId="0" priority="673" operator="equal" text="OFF">
      <formula>LEFT(AC25,LEN("OFF"))="OFF"</formula>
    </cfRule>
    <cfRule type="beginsWith" dxfId="0" priority="672" operator="equal" text="OFF">
      <formula>LEFT(AC25,LEN("OFF"))="OFF"</formula>
    </cfRule>
    <cfRule type="beginsWith" dxfId="0" priority="671" operator="equal" text="OFF">
      <formula>LEFT(AC25,LEN("OFF"))="OFF"</formula>
    </cfRule>
    <cfRule type="beginsWith" dxfId="0" priority="670" operator="equal" text="OFF">
      <formula>LEFT(AC25,LEN("OFF"))="OFF"</formula>
    </cfRule>
  </conditionalFormatting>
  <conditionalFormatting sqref="AD25">
    <cfRule type="beginsWith" dxfId="0" priority="719" operator="equal" text="OFF">
      <formula>LEFT(AD25,LEN("OFF"))="OFF"</formula>
    </cfRule>
    <cfRule type="beginsWith" dxfId="0" priority="718" operator="equal" text="OFF">
      <formula>LEFT(AD25,LEN("OFF"))="OFF"</formula>
    </cfRule>
    <cfRule type="beginsWith" dxfId="0" priority="717" operator="equal" text="OFF">
      <formula>LEFT(AD25,LEN("OFF"))="OFF"</formula>
    </cfRule>
    <cfRule type="beginsWith" dxfId="0" priority="716" operator="equal" text="OFF">
      <formula>LEFT(AD25,LEN("OFF"))="OFF"</formula>
    </cfRule>
    <cfRule type="beginsWith" dxfId="0" priority="715" operator="equal" text="OFF">
      <formula>LEFT(AD25,LEN("OFF"))="OFF"</formula>
    </cfRule>
    <cfRule type="beginsWith" dxfId="0" priority="714" operator="equal" text="OFF">
      <formula>LEFT(AD25,LEN("OFF"))="OFF"</formula>
    </cfRule>
    <cfRule type="beginsWith" dxfId="0" priority="713" operator="equal" text="OFF">
      <formula>LEFT(AD25,LEN("OFF"))="OFF"</formula>
    </cfRule>
    <cfRule type="beginsWith" dxfId="0" priority="712" operator="equal" text="OFF">
      <formula>LEFT(AD25,LEN("OFF"))="OFF"</formula>
    </cfRule>
  </conditionalFormatting>
  <conditionalFormatting sqref="AE25:AF25">
    <cfRule type="beginsWith" dxfId="0" priority="888" operator="equal" text="OFF">
      <formula>LEFT(AE25,LEN("OFF"))="OFF"</formula>
    </cfRule>
    <cfRule type="beginsWith" dxfId="0" priority="887" operator="equal" text="OFF">
      <formula>LEFT(AE25,LEN("OFF"))="OFF"</formula>
    </cfRule>
    <cfRule type="beginsWith" dxfId="0" priority="886" operator="equal" text="OFF">
      <formula>LEFT(AE25,LEN("OFF"))="OFF"</formula>
    </cfRule>
    <cfRule type="beginsWith" dxfId="0" priority="885" operator="equal" text="OFF">
      <formula>LEFT(AE25,LEN("OFF"))="OFF"</formula>
    </cfRule>
    <cfRule type="beginsWith" dxfId="0" priority="884" operator="equal" text="OFF">
      <formula>LEFT(AE25,LEN("OFF"))="OFF"</formula>
    </cfRule>
  </conditionalFormatting>
  <conditionalFormatting sqref="AE25">
    <cfRule type="beginsWith" dxfId="0" priority="701" operator="equal" text="OFF">
      <formula>LEFT(AE25,LEN("OFF"))="OFF"</formula>
    </cfRule>
    <cfRule type="beginsWith" dxfId="0" priority="700" operator="equal" text="OFF">
      <formula>LEFT(AE25,LEN("OFF"))="OFF"</formula>
    </cfRule>
    <cfRule type="beginsWith" dxfId="0" priority="699" operator="equal" text="OFF">
      <formula>LEFT(AE25,LEN("OFF"))="OFF"</formula>
    </cfRule>
    <cfRule type="beginsWith" dxfId="0" priority="698" operator="equal" text="OFF">
      <formula>LEFT(AE25,LEN("OFF"))="OFF"</formula>
    </cfRule>
    <cfRule type="beginsWith" dxfId="0" priority="697" operator="equal" text="OFF">
      <formula>LEFT(AE25,LEN("OFF"))="OFF"</formula>
    </cfRule>
    <cfRule type="beginsWith" dxfId="0" priority="696" operator="equal" text="OFF">
      <formula>LEFT(AE25,LEN("OFF"))="OFF"</formula>
    </cfRule>
    <cfRule type="beginsWith" dxfId="0" priority="695" operator="equal" text="OFF">
      <formula>LEFT(AE25,LEN("OFF"))="OFF"</formula>
    </cfRule>
    <cfRule type="beginsWith" dxfId="0" priority="694" operator="equal" text="OFF">
      <formula>LEFT(AE25,LEN("OFF"))="OFF"</formula>
    </cfRule>
    <cfRule type="beginsWith" dxfId="0" priority="693" operator="equal" text="OFF">
      <formula>LEFT(AE25,LEN("OFF"))="OFF"</formula>
    </cfRule>
    <cfRule type="beginsWith" dxfId="0" priority="692" operator="equal" text="OFF">
      <formula>LEFT(AE25,LEN("OFF"))="OFF"</formula>
    </cfRule>
    <cfRule type="beginsWith" dxfId="0" priority="691" operator="equal" text="OFF">
      <formula>LEFT(AE25,LEN("OFF"))="OFF"</formula>
    </cfRule>
    <cfRule type="beginsWith" dxfId="0" priority="690" operator="equal" text="OFF">
      <formula>LEFT(AE25,LEN("OFF"))="OFF"</formula>
    </cfRule>
    <cfRule type="beginsWith" dxfId="0" priority="689" operator="equal" text="OFF">
      <formula>LEFT(AE25,LEN("OFF"))="OFF"</formula>
    </cfRule>
    <cfRule type="beginsWith" dxfId="0" priority="688" operator="equal" text="OFF">
      <formula>LEFT(AE25,LEN("OFF"))="OFF"</formula>
    </cfRule>
    <cfRule type="beginsWith" dxfId="0" priority="687" operator="equal" text="OFF">
      <formula>LEFT(AE25,LEN("OFF"))="OFF"</formula>
    </cfRule>
    <cfRule type="beginsWith" dxfId="0" priority="686" operator="equal" text="OFF">
      <formula>LEFT(AE25,LEN("OFF"))="OFF"</formula>
    </cfRule>
  </conditionalFormatting>
  <conditionalFormatting sqref="AF25">
    <cfRule type="beginsWith" dxfId="0" priority="669" operator="equal" text="OFF">
      <formula>LEFT(AF25,LEN("OFF"))="OFF"</formula>
    </cfRule>
    <cfRule type="beginsWith" dxfId="0" priority="668" operator="equal" text="OFF">
      <formula>LEFT(AF25,LEN("OFF"))="OFF"</formula>
    </cfRule>
    <cfRule type="beginsWith" dxfId="0" priority="667" operator="equal" text="OFF">
      <formula>LEFT(AF25,LEN("OFF"))="OFF"</formula>
    </cfRule>
    <cfRule type="beginsWith" dxfId="0" priority="666" operator="equal" text="OFF">
      <formula>LEFT(AF25,LEN("OFF"))="OFF"</formula>
    </cfRule>
    <cfRule type="beginsWith" dxfId="0" priority="665" operator="equal" text="OFF">
      <formula>LEFT(AF25,LEN("OFF"))="OFF"</formula>
    </cfRule>
    <cfRule type="beginsWith" dxfId="0" priority="664" operator="equal" text="OFF">
      <formula>LEFT(AF25,LEN("OFF"))="OFF"</formula>
    </cfRule>
    <cfRule type="beginsWith" dxfId="0" priority="663" operator="equal" text="OFF">
      <formula>LEFT(AF25,LEN("OFF"))="OFF"</formula>
    </cfRule>
    <cfRule type="beginsWith" dxfId="0" priority="662" operator="equal" text="OFF">
      <formula>LEFT(AF25,LEN("OFF"))="OFF"</formula>
    </cfRule>
    <cfRule type="beginsWith" dxfId="0" priority="661" operator="equal" text="OFF">
      <formula>LEFT(AF25,LEN("OFF"))="OFF"</formula>
    </cfRule>
    <cfRule type="beginsWith" dxfId="0" priority="660" operator="equal" text="OFF">
      <formula>LEFT(AF25,LEN("OFF"))="OFF"</formula>
    </cfRule>
    <cfRule type="beginsWith" dxfId="0" priority="659" operator="equal" text="OFF">
      <formula>LEFT(AF25,LEN("OFF"))="OFF"</formula>
    </cfRule>
    <cfRule type="beginsWith" dxfId="0" priority="658" operator="equal" text="OFF">
      <formula>LEFT(AF25,LEN("OFF"))="OFF"</formula>
    </cfRule>
    <cfRule type="beginsWith" dxfId="0" priority="657" operator="equal" text="OFF">
      <formula>LEFT(AF25,LEN("OFF"))="OFF"</formula>
    </cfRule>
    <cfRule type="beginsWith" dxfId="0" priority="656" operator="equal" text="OFF">
      <formula>LEFT(AF25,LEN("OFF"))="OFF"</formula>
    </cfRule>
    <cfRule type="beginsWith" dxfId="0" priority="655" operator="equal" text="OFF">
      <formula>LEFT(AF25,LEN("OFF"))="OFF"</formula>
    </cfRule>
    <cfRule type="beginsWith" dxfId="0" priority="654" operator="equal" text="OFF">
      <formula>LEFT(AF25,LEN("OFF"))="OFF"</formula>
    </cfRule>
    <cfRule type="beginsWith" dxfId="0" priority="653" operator="equal" text="OFF">
      <formula>LEFT(AF25,LEN("OFF"))="OFF"</formula>
    </cfRule>
    <cfRule type="beginsWith" dxfId="0" priority="652" operator="equal" text="OFF">
      <formula>LEFT(AF25,LEN("OFF"))="OFF"</formula>
    </cfRule>
    <cfRule type="beginsWith" dxfId="0" priority="651" operator="equal" text="OFF">
      <formula>LEFT(AF25,LEN("OFF"))="OFF"</formula>
    </cfRule>
    <cfRule type="beginsWith" dxfId="0" priority="650" operator="equal" text="OFF">
      <formula>LEFT(AF25,LEN("OFF"))="OFF"</formula>
    </cfRule>
    <cfRule type="beginsWith" dxfId="0" priority="649" operator="equal" text="OFF">
      <formula>LEFT(AF25,LEN("OFF"))="OFF"</formula>
    </cfRule>
    <cfRule type="beginsWith" dxfId="0" priority="648" operator="equal" text="OFF">
      <formula>LEFT(AF25,LEN("OFF"))="OFF"</formula>
    </cfRule>
    <cfRule type="beginsWith" dxfId="0" priority="647" operator="equal" text="OFF">
      <formula>LEFT(AF25,LEN("OFF"))="OFF"</formula>
    </cfRule>
    <cfRule type="beginsWith" dxfId="0" priority="646" operator="equal" text="OFF">
      <formula>LEFT(AF25,LEN("OFF"))="OFF"</formula>
    </cfRule>
  </conditionalFormatting>
  <conditionalFormatting sqref="E26:F26">
    <cfRule type="beginsWith" dxfId="0" priority="2179" operator="equal" text="OFF">
      <formula>LEFT(E26,LEN("OFF"))="OFF"</formula>
    </cfRule>
    <cfRule type="beginsWith" dxfId="0" priority="2180" operator="equal" text="OFF">
      <formula>LEFT(E26,LEN("OFF"))="OFF"</formula>
    </cfRule>
    <cfRule type="beginsWith" dxfId="0" priority="2181" operator="equal" text="OFF">
      <formula>LEFT(E26,LEN("OFF"))="OFF"</formula>
    </cfRule>
    <cfRule type="beginsWith" dxfId="0" priority="2182" operator="equal" text="OFF">
      <formula>LEFT(E26,LEN("OFF"))="OFF"</formula>
    </cfRule>
    <cfRule type="beginsWith" dxfId="0" priority="2183" operator="equal" text="OFF">
      <formula>LEFT(E26,LEN("OFF"))="OFF"</formula>
    </cfRule>
    <cfRule type="beginsWith" dxfId="0" priority="2184" operator="equal" text="OFF">
      <formula>LEFT(E26,LEN("OFF"))="OFF"</formula>
    </cfRule>
    <cfRule type="beginsWith" dxfId="0" priority="2185" operator="equal" text="OFF">
      <formula>LEFT(E26,LEN("OFF"))="OFF"</formula>
    </cfRule>
    <cfRule type="beginsWith" dxfId="0" priority="2186" operator="equal" text="OFF">
      <formula>LEFT(E26,LEN("OFF"))="OFF"</formula>
    </cfRule>
    <cfRule type="beginsWith" dxfId="0" priority="2187" operator="equal" text="OFF">
      <formula>LEFT(E26,LEN("OFF"))="OFF"</formula>
    </cfRule>
    <cfRule type="beginsWith" dxfId="0" priority="2188" operator="equal" text="OFF">
      <formula>LEFT(E26,LEN("OFF"))="OFF"</formula>
    </cfRule>
  </conditionalFormatting>
  <conditionalFormatting sqref="G26">
    <cfRule type="beginsWith" dxfId="0" priority="1389" operator="equal" text="OFF">
      <formula>LEFT(G26,LEN("OFF"))="OFF"</formula>
    </cfRule>
    <cfRule type="beginsWith" dxfId="0" priority="1388" operator="equal" text="OFF">
      <formula>LEFT(G26,LEN("OFF"))="OFF"</formula>
    </cfRule>
    <cfRule type="beginsWith" dxfId="0" priority="1387" operator="equal" text="OFF">
      <formula>LEFT(G26,LEN("OFF"))="OFF"</formula>
    </cfRule>
    <cfRule type="beginsWith" dxfId="0" priority="1386" operator="equal" text="OFF">
      <formula>LEFT(G26,LEN("OFF"))="OFF"</formula>
    </cfRule>
    <cfRule type="beginsWith" dxfId="0" priority="1385" operator="equal" text="OFF">
      <formula>LEFT(G26,LEN("OFF"))="OFF"</formula>
    </cfRule>
    <cfRule type="beginsWith" dxfId="0" priority="1384" operator="equal" text="OFF">
      <formula>LEFT(G26,LEN("OFF"))="OFF"</formula>
    </cfRule>
    <cfRule type="beginsWith" dxfId="0" priority="1366" operator="equal" text="OFF">
      <formula>LEFT(G26,LEN("OFF"))="OFF"</formula>
    </cfRule>
    <cfRule type="beginsWith" dxfId="0" priority="1365" operator="equal" text="OFF">
      <formula>LEFT(G26,LEN("OFF"))="OFF"</formula>
    </cfRule>
    <cfRule type="beginsWith" dxfId="0" priority="1364" operator="equal" text="OFF">
      <formula>LEFT(G26,LEN("OFF"))="OFF"</formula>
    </cfRule>
    <cfRule type="beginsWith" dxfId="0" priority="1363" operator="equal" text="OFF">
      <formula>LEFT(G26,LEN("OFF"))="OFF"</formula>
    </cfRule>
    <cfRule type="beginsWith" dxfId="0" priority="1362" operator="equal" text="OFF">
      <formula>LEFT(G26,LEN("OFF"))="OFF"</formula>
    </cfRule>
    <cfRule type="beginsWith" dxfId="0" priority="1361" operator="equal" text="OFF">
      <formula>LEFT(G26,LEN("OFF"))="OFF"</formula>
    </cfRule>
    <cfRule type="beginsWith" dxfId="0" priority="1360" operator="equal" text="OFF">
      <formula>LEFT(G26,LEN("OFF"))="OFF"</formula>
    </cfRule>
    <cfRule type="beginsWith" dxfId="0" priority="1359" operator="equal" text="OFF">
      <formula>LEFT(G26,LEN("OFF"))="OFF"</formula>
    </cfRule>
    <cfRule type="beginsWith" dxfId="0" priority="1358" operator="equal" text="OFF">
      <formula>LEFT(G26,LEN("OFF"))="OFF"</formula>
    </cfRule>
    <cfRule type="beginsWith" dxfId="0" priority="1357" operator="equal" text="OFF">
      <formula>LEFT(G26,LEN("OFF"))="OFF"</formula>
    </cfRule>
    <cfRule type="beginsWith" dxfId="0" priority="1356" operator="equal" text="OFF">
      <formula>LEFT(G26,LEN("OFF"))="OFF"</formula>
    </cfRule>
    <cfRule type="beginsWith" dxfId="0" priority="1355" operator="equal" text="OFF">
      <formula>LEFT(G26,LEN("OFF"))="OFF"</formula>
    </cfRule>
    <cfRule type="beginsWith" dxfId="0" priority="1354" operator="equal" text="OFF">
      <formula>LEFT(G26,LEN("OFF"))="OFF"</formula>
    </cfRule>
    <cfRule type="beginsWith" dxfId="0" priority="1353" operator="equal" text="OFF">
      <formula>LEFT(G26,LEN("OFF"))="OFF"</formula>
    </cfRule>
    <cfRule type="beginsWith" dxfId="0" priority="1352" operator="equal" text="OFF">
      <formula>LEFT(G26,LEN("OFF"))="OFF"</formula>
    </cfRule>
    <cfRule type="beginsWith" dxfId="0" priority="1351" operator="equal" text="OFF">
      <formula>LEFT(G26,LEN("OFF"))="OFF"</formula>
    </cfRule>
    <cfRule type="beginsWith" dxfId="0" priority="1350" operator="equal" text="OFF">
      <formula>LEFT(G26,LEN("OFF"))="OFF"</formula>
    </cfRule>
    <cfRule type="beginsWith" dxfId="0" priority="1349" operator="equal" text="OFF">
      <formula>LEFT(G26,LEN("OFF"))="OFF"</formula>
    </cfRule>
    <cfRule type="beginsWith" dxfId="0" priority="1348" operator="equal" text="OFF">
      <formula>LEFT(G26,LEN("OFF"))="OFF"</formula>
    </cfRule>
    <cfRule type="beginsWith" dxfId="0" priority="1347" operator="equal" text="OFF">
      <formula>LEFT(G26,LEN("OFF"))="OFF"</formula>
    </cfRule>
    <cfRule type="beginsWith" dxfId="0" priority="1346" operator="equal" text="OFF">
      <formula>LEFT(G26,LEN("OFF"))="OFF"</formula>
    </cfRule>
    <cfRule type="beginsWith" dxfId="0" priority="1345" operator="equal" text="OFF">
      <formula>LEFT(G26,LEN("OFF"))="OFF"</formula>
    </cfRule>
    <cfRule type="beginsWith" dxfId="0" priority="1344" operator="equal" text="OFF">
      <formula>LEFT(G26,LEN("OFF"))="OFF"</formula>
    </cfRule>
    <cfRule type="beginsWith" dxfId="0" priority="1343" operator="equal" text="OFF">
      <formula>LEFT(G26,LEN("OFF"))="OFF"</formula>
    </cfRule>
    <cfRule type="beginsWith" dxfId="0" priority="1342" operator="equal" text="OFF">
      <formula>LEFT(G26,LEN("OFF"))="OFF"</formula>
    </cfRule>
    <cfRule type="beginsWith" dxfId="0" priority="1341" operator="equal" text="OFF">
      <formula>LEFT(G26,LEN("OFF"))="OFF"</formula>
    </cfRule>
    <cfRule type="beginsWith" dxfId="0" priority="1340" operator="equal" text="OFF">
      <formula>LEFT(G26,LEN("OFF"))="OFF"</formula>
    </cfRule>
    <cfRule type="beginsWith" dxfId="0" priority="1339" operator="equal" text="OFF">
      <formula>LEFT(G26,LEN("OFF"))="OFF"</formula>
    </cfRule>
  </conditionalFormatting>
  <conditionalFormatting sqref="H26">
    <cfRule type="beginsWith" dxfId="0" priority="1279" operator="equal" text="OFF">
      <formula>LEFT(H26,LEN("OFF"))="OFF"</formula>
    </cfRule>
    <cfRule type="beginsWith" dxfId="0" priority="1278" operator="equal" text="OFF">
      <formula>LEFT(H26,LEN("OFF"))="OFF"</formula>
    </cfRule>
    <cfRule type="beginsWith" dxfId="0" priority="1277" operator="equal" text="OFF">
      <formula>LEFT(H26,LEN("OFF"))="OFF"</formula>
    </cfRule>
  </conditionalFormatting>
  <conditionalFormatting sqref="J26">
    <cfRule type="beginsWith" dxfId="0" priority="1276" operator="equal" text="OFF">
      <formula>LEFT(J26,LEN("OFF"))="OFF"</formula>
    </cfRule>
    <cfRule type="beginsWith" dxfId="0" priority="1275" operator="equal" text="OFF">
      <formula>LEFT(J26,LEN("OFF"))="OFF"</formula>
    </cfRule>
    <cfRule type="beginsWith" dxfId="0" priority="1274" operator="equal" text="OFF">
      <formula>LEFT(J26,LEN("OFF"))="OFF"</formula>
    </cfRule>
  </conditionalFormatting>
  <conditionalFormatting sqref="L26:M26">
    <cfRule type="beginsWith" dxfId="0" priority="2169" operator="equal" text="OFF">
      <formula>LEFT(L26,LEN("OFF"))="OFF"</formula>
    </cfRule>
    <cfRule type="beginsWith" dxfId="0" priority="2170" operator="equal" text="OFF">
      <formula>LEFT(L26,LEN("OFF"))="OFF"</formula>
    </cfRule>
    <cfRule type="beginsWith" dxfId="0" priority="2171" operator="equal" text="OFF">
      <formula>LEFT(L26,LEN("OFF"))="OFF"</formula>
    </cfRule>
    <cfRule type="beginsWith" dxfId="0" priority="2172" operator="equal" text="OFF">
      <formula>LEFT(L26,LEN("OFF"))="OFF"</formula>
    </cfRule>
    <cfRule type="beginsWith" dxfId="0" priority="2173" operator="equal" text="OFF">
      <formula>LEFT(L26,LEN("OFF"))="OFF"</formula>
    </cfRule>
    <cfRule type="beginsWith" dxfId="0" priority="2174" operator="equal" text="OFF">
      <formula>LEFT(L26,LEN("OFF"))="OFF"</formula>
    </cfRule>
    <cfRule type="beginsWith" dxfId="0" priority="2175" operator="equal" text="OFF">
      <formula>LEFT(L26,LEN("OFF"))="OFF"</formula>
    </cfRule>
    <cfRule type="beginsWith" dxfId="0" priority="2176" operator="equal" text="OFF">
      <formula>LEFT(L26,LEN("OFF"))="OFF"</formula>
    </cfRule>
    <cfRule type="beginsWith" dxfId="0" priority="2177" operator="equal" text="OFF">
      <formula>LEFT(L26,LEN("OFF"))="OFF"</formula>
    </cfRule>
    <cfRule type="beginsWith" dxfId="0" priority="2178" operator="equal" text="OFF">
      <formula>LEFT(L26,LEN("OFF"))="OFF"</formula>
    </cfRule>
  </conditionalFormatting>
  <conditionalFormatting sqref="N26:P26">
    <cfRule type="beginsWith" dxfId="0" priority="1948" operator="equal" text="OFF">
      <formula>LEFT(N26,LEN("OFF"))="OFF"</formula>
    </cfRule>
    <cfRule type="beginsWith" dxfId="0" priority="1949" operator="equal" text="OFF">
      <formula>LEFT(N26,LEN("OFF"))="OFF"</formula>
    </cfRule>
    <cfRule type="beginsWith" dxfId="0" priority="1950" operator="equal" text="OFF">
      <formula>LEFT(N26,LEN("OFF"))="OFF"</formula>
    </cfRule>
    <cfRule type="beginsWith" dxfId="0" priority="1951" operator="equal" text="OFF">
      <formula>LEFT(N26,LEN("OFF"))="OFF"</formula>
    </cfRule>
    <cfRule type="beginsWith" dxfId="0" priority="1952" operator="equal" text="OFF">
      <formula>LEFT(N26,LEN("OFF"))="OFF"</formula>
    </cfRule>
    <cfRule type="beginsWith" dxfId="0" priority="1953" operator="equal" text="OFF">
      <formula>LEFT(N26,LEN("OFF"))="OFF"</formula>
    </cfRule>
  </conditionalFormatting>
  <conditionalFormatting sqref="P26">
    <cfRule type="beginsWith" dxfId="0" priority="2404" operator="equal" text="OFF">
      <formula>LEFT(P26,LEN("OFF"))="OFF"</formula>
    </cfRule>
    <cfRule type="beginsWith" dxfId="0" priority="2405" operator="equal" text="OFF">
      <formula>LEFT(P26,LEN("OFF"))="OFF"</formula>
    </cfRule>
    <cfRule type="beginsWith" dxfId="0" priority="2406" operator="equal" text="OFF">
      <formula>LEFT(P26,LEN("OFF"))="OFF"</formula>
    </cfRule>
    <cfRule type="beginsWith" dxfId="0" priority="2407" operator="equal" text="OFF">
      <formula>LEFT(P26,LEN("OFF"))="OFF"</formula>
    </cfRule>
    <cfRule type="beginsWith" dxfId="0" priority="2408" operator="equal" text="OFF">
      <formula>LEFT(P26,LEN("OFF"))="OFF"</formula>
    </cfRule>
    <cfRule type="beginsWith" dxfId="0" priority="2409" operator="equal" text="OFF">
      <formula>LEFT(P26,LEN("OFF"))="OFF"</formula>
    </cfRule>
    <cfRule type="beginsWith" dxfId="0" priority="2399" operator="equal" text="OFF">
      <formula>LEFT(P26,LEN("OFF"))="OFF"</formula>
    </cfRule>
    <cfRule type="beginsWith" dxfId="0" priority="2400" operator="equal" text="OFF">
      <formula>LEFT(P26,LEN("OFF"))="OFF"</formula>
    </cfRule>
    <cfRule type="beginsWith" dxfId="0" priority="2401" operator="equal" text="OFF">
      <formula>LEFT(P26,LEN("OFF"))="OFF"</formula>
    </cfRule>
    <cfRule type="beginsWith" dxfId="0" priority="2402" operator="equal" text="OFF">
      <formula>LEFT(P26,LEN("OFF"))="OFF"</formula>
    </cfRule>
    <cfRule type="beginsWith" dxfId="0" priority="2403" operator="equal" text="OFF">
      <formula>LEFT(P26,LEN("OFF"))="OFF"</formula>
    </cfRule>
    <cfRule type="beginsWith" dxfId="0" priority="2389" operator="equal" text="OFF">
      <formula>LEFT(P26,LEN("OFF"))="OFF"</formula>
    </cfRule>
    <cfRule type="beginsWith" dxfId="0" priority="2390" operator="equal" text="OFF">
      <formula>LEFT(P26,LEN("OFF"))="OFF"</formula>
    </cfRule>
    <cfRule type="beginsWith" dxfId="0" priority="2391" operator="equal" text="OFF">
      <formula>LEFT(P26,LEN("OFF"))="OFF"</formula>
    </cfRule>
    <cfRule type="beginsWith" dxfId="0" priority="2392" operator="equal" text="OFF">
      <formula>LEFT(P26,LEN("OFF"))="OFF"</formula>
    </cfRule>
    <cfRule type="beginsWith" dxfId="0" priority="2393" operator="equal" text="OFF">
      <formula>LEFT(P26,LEN("OFF"))="OFF"</formula>
    </cfRule>
    <cfRule type="beginsWith" dxfId="0" priority="2394" operator="equal" text="OFF">
      <formula>LEFT(P26,LEN("OFF"))="OFF"</formula>
    </cfRule>
    <cfRule type="beginsWith" dxfId="0" priority="2395" operator="equal" text="OFF">
      <formula>LEFT(P26,LEN("OFF"))="OFF"</formula>
    </cfRule>
    <cfRule type="beginsWith" dxfId="0" priority="2396" operator="equal" text="OFF">
      <formula>LEFT(P26,LEN("OFF"))="OFF"</formula>
    </cfRule>
    <cfRule type="beginsWith" dxfId="0" priority="2397" operator="equal" text="OFF">
      <formula>LEFT(P26,LEN("OFF"))="OFF"</formula>
    </cfRule>
    <cfRule type="beginsWith" dxfId="0" priority="2398" operator="equal" text="OFF">
      <formula>LEFT(P26,LEN("OFF"))="OFF"</formula>
    </cfRule>
    <cfRule type="beginsWith" dxfId="0" priority="2300" operator="equal" text="OFF">
      <formula>LEFT(P26,LEN("OFF"))="OFF"</formula>
    </cfRule>
    <cfRule type="beginsWith" dxfId="0" priority="2301" operator="equal" text="OFF">
      <formula>LEFT(P26,LEN("OFF"))="OFF"</formula>
    </cfRule>
    <cfRule type="beginsWith" dxfId="0" priority="2302" operator="equal" text="OFF">
      <formula>LEFT(P26,LEN("OFF"))="OFF"</formula>
    </cfRule>
    <cfRule type="beginsWith" dxfId="0" priority="2303" operator="equal" text="OFF">
      <formula>LEFT(P26,LEN("OFF"))="OFF"</formula>
    </cfRule>
    <cfRule type="beginsWith" dxfId="0" priority="2304" operator="equal" text="OFF">
      <formula>LEFT(P26,LEN("OFF"))="OFF"</formula>
    </cfRule>
    <cfRule type="beginsWith" dxfId="0" priority="2305" operator="equal" text="OFF">
      <formula>LEFT(P26,LEN("OFF"))="OFF"</formula>
    </cfRule>
    <cfRule type="beginsWith" dxfId="0" priority="2295" operator="equal" text="OFF">
      <formula>LEFT(P26,LEN("OFF"))="OFF"</formula>
    </cfRule>
    <cfRule type="beginsWith" dxfId="0" priority="2296" operator="equal" text="OFF">
      <formula>LEFT(P26,LEN("OFF"))="OFF"</formula>
    </cfRule>
    <cfRule type="beginsWith" dxfId="0" priority="2297" operator="equal" text="OFF">
      <formula>LEFT(P26,LEN("OFF"))="OFF"</formula>
    </cfRule>
    <cfRule type="beginsWith" dxfId="0" priority="2298" operator="equal" text="OFF">
      <formula>LEFT(P26,LEN("OFF"))="OFF"</formula>
    </cfRule>
    <cfRule type="beginsWith" dxfId="0" priority="2299" operator="equal" text="OFF">
      <formula>LEFT(P26,LEN("OFF"))="OFF"</formula>
    </cfRule>
    <cfRule type="beginsWith" dxfId="0" priority="2285" operator="equal" text="OFF">
      <formula>LEFT(P26,LEN("OFF"))="OFF"</formula>
    </cfRule>
    <cfRule type="beginsWith" dxfId="0" priority="2286" operator="equal" text="OFF">
      <formula>LEFT(P26,LEN("OFF"))="OFF"</formula>
    </cfRule>
    <cfRule type="beginsWith" dxfId="0" priority="2287" operator="equal" text="OFF">
      <formula>LEFT(P26,LEN("OFF"))="OFF"</formula>
    </cfRule>
    <cfRule type="beginsWith" dxfId="0" priority="2288" operator="equal" text="OFF">
      <formula>LEFT(P26,LEN("OFF"))="OFF"</formula>
    </cfRule>
    <cfRule type="beginsWith" dxfId="0" priority="2289" operator="equal" text="OFF">
      <formula>LEFT(P26,LEN("OFF"))="OFF"</formula>
    </cfRule>
    <cfRule type="beginsWith" dxfId="0" priority="2290" operator="equal" text="OFF">
      <formula>LEFT(P26,LEN("OFF"))="OFF"</formula>
    </cfRule>
    <cfRule type="beginsWith" dxfId="0" priority="2291" operator="equal" text="OFF">
      <formula>LEFT(P26,LEN("OFF"))="OFF"</formula>
    </cfRule>
    <cfRule type="beginsWith" dxfId="0" priority="2292" operator="equal" text="OFF">
      <formula>LEFT(P26,LEN("OFF"))="OFF"</formula>
    </cfRule>
    <cfRule type="beginsWith" dxfId="0" priority="2293" operator="equal" text="OFF">
      <formula>LEFT(P26,LEN("OFF"))="OFF"</formula>
    </cfRule>
    <cfRule type="beginsWith" dxfId="0" priority="2294" operator="equal" text="OFF">
      <formula>LEFT(P26,LEN("OFF"))="OFF"</formula>
    </cfRule>
  </conditionalFormatting>
  <conditionalFormatting sqref="R26">
    <cfRule type="beginsWith" dxfId="0" priority="1942" operator="equal" text="OFF">
      <formula>LEFT(R26,LEN("OFF"))="OFF"</formula>
    </cfRule>
    <cfRule type="beginsWith" dxfId="0" priority="1943" operator="equal" text="OFF">
      <formula>LEFT(R26,LEN("OFF"))="OFF"</formula>
    </cfRule>
    <cfRule type="beginsWith" dxfId="0" priority="1944" operator="equal" text="OFF">
      <formula>LEFT(R26,LEN("OFF"))="OFF"</formula>
    </cfRule>
    <cfRule type="beginsWith" dxfId="0" priority="1945" operator="equal" text="OFF">
      <formula>LEFT(R26,LEN("OFF"))="OFF"</formula>
    </cfRule>
    <cfRule type="beginsWith" dxfId="0" priority="1946" operator="equal" text="OFF">
      <formula>LEFT(R26,LEN("OFF"))="OFF"</formula>
    </cfRule>
    <cfRule type="beginsWith" dxfId="0" priority="1947" operator="equal" text="OFF">
      <formula>LEFT(R26,LEN("OFF"))="OFF"</formula>
    </cfRule>
  </conditionalFormatting>
  <conditionalFormatting sqref="R26:T26">
    <cfRule type="beginsWith" dxfId="0" priority="2058" operator="equal" text="OFF">
      <formula>LEFT(R26,LEN("OFF"))="OFF"</formula>
    </cfRule>
    <cfRule type="beginsWith" dxfId="0" priority="2059" operator="equal" text="OFF">
      <formula>LEFT(R26,LEN("OFF"))="OFF"</formula>
    </cfRule>
    <cfRule type="beginsWith" dxfId="0" priority="2060" operator="equal" text="OFF">
      <formula>LEFT(R26,LEN("OFF"))="OFF"</formula>
    </cfRule>
    <cfRule type="beginsWith" dxfId="0" priority="2061" operator="equal" text="OFF">
      <formula>LEFT(R26,LEN("OFF"))="OFF"</formula>
    </cfRule>
    <cfRule type="beginsWith" dxfId="0" priority="2062" operator="equal" text="OFF">
      <formula>LEFT(R26,LEN("OFF"))="OFF"</formula>
    </cfRule>
    <cfRule type="beginsWith" dxfId="0" priority="2063" operator="equal" text="OFF">
      <formula>LEFT(R26,LEN("OFF"))="OFF"</formula>
    </cfRule>
  </conditionalFormatting>
  <conditionalFormatting sqref="U26:AA26">
    <cfRule type="beginsWith" dxfId="0" priority="162" operator="equal" text="OFF">
      <formula>LEFT(U26,LEN("OFF"))="OFF"</formula>
    </cfRule>
    <cfRule type="beginsWith" dxfId="0" priority="161" operator="equal" text="OFF">
      <formula>LEFT(U26,LEN("OFF"))="OFF"</formula>
    </cfRule>
    <cfRule type="beginsWith" dxfId="0" priority="160" operator="equal" text="OFF">
      <formula>LEFT(U26,LEN("OFF"))="OFF"</formula>
    </cfRule>
    <cfRule type="beginsWith" dxfId="0" priority="159" operator="equal" text="OFF">
      <formula>LEFT(U26,LEN("OFF"))="OFF"</formula>
    </cfRule>
    <cfRule type="beginsWith" dxfId="0" priority="158" operator="equal" text="OFF">
      <formula>LEFT(U26,LEN("OFF"))="OFF"</formula>
    </cfRule>
    <cfRule type="beginsWith" dxfId="0" priority="157" operator="equal" text="OFF">
      <formula>LEFT(U26,LEN("OFF"))="OFF"</formula>
    </cfRule>
    <cfRule type="beginsWith" dxfId="0" priority="156" operator="equal" text="OFF">
      <formula>LEFT(U26,LEN("OFF"))="OFF"</formula>
    </cfRule>
    <cfRule type="beginsWith" dxfId="0" priority="155" operator="equal" text="OFF">
      <formula>LEFT(U26,LEN("OFF"))="OFF"</formula>
    </cfRule>
    <cfRule type="beginsWith" dxfId="0" priority="154" operator="equal" text="OFF">
      <formula>LEFT(U26,LEN("OFF"))="OFF"</formula>
    </cfRule>
    <cfRule type="beginsWith" dxfId="0" priority="153" operator="equal" text="OFF">
      <formula>LEFT(U26,LEN("OFF"))="OFF"</formula>
    </cfRule>
    <cfRule type="beginsWith" dxfId="0" priority="152" operator="equal" text="OFF">
      <formula>LEFT(U26,LEN("OFF"))="OFF"</formula>
    </cfRule>
    <cfRule type="beginsWith" dxfId="0" priority="151" operator="equal" text="OFF">
      <formula>LEFT(U26,LEN("OFF"))="OFF"</formula>
    </cfRule>
    <cfRule type="beginsWith" dxfId="0" priority="150" operator="equal" text="OFF">
      <formula>LEFT(U26,LEN("OFF"))="OFF"</formula>
    </cfRule>
    <cfRule type="beginsWith" dxfId="0" priority="149" operator="equal" text="OFF">
      <formula>LEFT(U26,LEN("OFF"))="OFF"</formula>
    </cfRule>
  </conditionalFormatting>
  <conditionalFormatting sqref="U26:W26">
    <cfRule type="beginsWith" dxfId="0" priority="68" operator="equal" text="OFF">
      <formula>LEFT(U26,LEN("OFF"))="OFF"</formula>
    </cfRule>
    <cfRule type="beginsWith" dxfId="0" priority="67" operator="equal" text="OFF">
      <formula>LEFT(U26,LEN("OFF"))="OFF"</formula>
    </cfRule>
    <cfRule type="beginsWith" dxfId="0" priority="66" operator="equal" text="OFF">
      <formula>LEFT(U26,LEN("OFF"))="OFF"</formula>
    </cfRule>
    <cfRule type="beginsWith" dxfId="0" priority="65" operator="equal" text="OFF">
      <formula>LEFT(U26,LEN("OFF"))="OFF"</formula>
    </cfRule>
    <cfRule type="beginsWith" dxfId="0" priority="64" operator="equal" text="OFF">
      <formula>LEFT(U26,LEN("OFF"))="OFF"</formula>
    </cfRule>
    <cfRule type="beginsWith" dxfId="0" priority="63" operator="equal" text="OFF">
      <formula>LEFT(U26,LEN("OFF"))="OFF"</formula>
    </cfRule>
  </conditionalFormatting>
  <conditionalFormatting sqref="W26">
    <cfRule type="beginsWith" dxfId="0" priority="247" operator="equal" text="OFF">
      <formula>LEFT(W26,LEN("OFF"))="OFF"</formula>
    </cfRule>
    <cfRule type="beginsWith" dxfId="0" priority="246" operator="equal" text="OFF">
      <formula>LEFT(W26,LEN("OFF"))="OFF"</formula>
    </cfRule>
    <cfRule type="beginsWith" dxfId="0" priority="245" operator="equal" text="OFF">
      <formula>LEFT(W26,LEN("OFF"))="OFF"</formula>
    </cfRule>
    <cfRule type="beginsWith" dxfId="0" priority="244" operator="equal" text="OFF">
      <formula>LEFT(W26,LEN("OFF"))="OFF"</formula>
    </cfRule>
    <cfRule type="beginsWith" dxfId="0" priority="243" operator="equal" text="OFF">
      <formula>LEFT(W26,LEN("OFF"))="OFF"</formula>
    </cfRule>
    <cfRule type="beginsWith" dxfId="0" priority="242" operator="equal" text="OFF">
      <formula>LEFT(W26,LEN("OFF"))="OFF"</formula>
    </cfRule>
    <cfRule type="beginsWith" dxfId="0" priority="241" operator="equal" text="OFF">
      <formula>LEFT(W26,LEN("OFF"))="OFF"</formula>
    </cfRule>
    <cfRule type="beginsWith" dxfId="0" priority="240" operator="equal" text="OFF">
      <formula>LEFT(W26,LEN("OFF"))="OFF"</formula>
    </cfRule>
    <cfRule type="beginsWith" dxfId="0" priority="239" operator="equal" text="OFF">
      <formula>LEFT(W26,LEN("OFF"))="OFF"</formula>
    </cfRule>
    <cfRule type="beginsWith" dxfId="0" priority="238" operator="equal" text="OFF">
      <formula>LEFT(W26,LEN("OFF"))="OFF"</formula>
    </cfRule>
    <cfRule type="beginsWith" dxfId="0" priority="237" operator="equal" text="OFF">
      <formula>LEFT(W26,LEN("OFF"))="OFF"</formula>
    </cfRule>
    <cfRule type="beginsWith" dxfId="0" priority="236" operator="equal" text="OFF">
      <formula>LEFT(W26,LEN("OFF"))="OFF"</formula>
    </cfRule>
    <cfRule type="beginsWith" dxfId="0" priority="235" operator="equal" text="OFF">
      <formula>LEFT(W26,LEN("OFF"))="OFF"</formula>
    </cfRule>
    <cfRule type="beginsWith" dxfId="0" priority="234" operator="equal" text="OFF">
      <formula>LEFT(W26,LEN("OFF"))="OFF"</formula>
    </cfRule>
    <cfRule type="beginsWith" dxfId="0" priority="233" operator="equal" text="OFF">
      <formula>LEFT(W26,LEN("OFF"))="OFF"</formula>
    </cfRule>
    <cfRule type="beginsWith" dxfId="0" priority="232" operator="equal" text="OFF">
      <formula>LEFT(W26,LEN("OFF"))="OFF"</formula>
    </cfRule>
    <cfRule type="beginsWith" dxfId="0" priority="231" operator="equal" text="OFF">
      <formula>LEFT(W26,LEN("OFF"))="OFF"</formula>
    </cfRule>
    <cfRule type="beginsWith" dxfId="0" priority="230" operator="equal" text="OFF">
      <formula>LEFT(W26,LEN("OFF"))="OFF"</formula>
    </cfRule>
    <cfRule type="beginsWith" dxfId="0" priority="229" operator="equal" text="OFF">
      <formula>LEFT(W26,LEN("OFF"))="OFF"</formula>
    </cfRule>
    <cfRule type="beginsWith" dxfId="0" priority="228" operator="equal" text="OFF">
      <formula>LEFT(W26,LEN("OFF"))="OFF"</formula>
    </cfRule>
    <cfRule type="beginsWith" dxfId="0" priority="227" operator="equal" text="OFF">
      <formula>LEFT(W26,LEN("OFF"))="OFF"</formula>
    </cfRule>
    <cfRule type="beginsWith" dxfId="0" priority="183" operator="equal" text="OFF">
      <formula>LEFT(W26,LEN("OFF"))="OFF"</formula>
    </cfRule>
    <cfRule type="beginsWith" dxfId="0" priority="182" operator="equal" text="OFF">
      <formula>LEFT(W26,LEN("OFF"))="OFF"</formula>
    </cfRule>
    <cfRule type="beginsWith" dxfId="0" priority="181" operator="equal" text="OFF">
      <formula>LEFT(W26,LEN("OFF"))="OFF"</formula>
    </cfRule>
    <cfRule type="beginsWith" dxfId="0" priority="180" operator="equal" text="OFF">
      <formula>LEFT(W26,LEN("OFF"))="OFF"</formula>
    </cfRule>
    <cfRule type="beginsWith" dxfId="0" priority="179" operator="equal" text="OFF">
      <formula>LEFT(W26,LEN("OFF"))="OFF"</formula>
    </cfRule>
    <cfRule type="beginsWith" dxfId="0" priority="178" operator="equal" text="OFF">
      <formula>LEFT(W26,LEN("OFF"))="OFF"</formula>
    </cfRule>
    <cfRule type="beginsWith" dxfId="0" priority="177" operator="equal" text="OFF">
      <formula>LEFT(W26,LEN("OFF"))="OFF"</formula>
    </cfRule>
    <cfRule type="beginsWith" dxfId="0" priority="176" operator="equal" text="OFF">
      <formula>LEFT(W26,LEN("OFF"))="OFF"</formula>
    </cfRule>
    <cfRule type="beginsWith" dxfId="0" priority="175" operator="equal" text="OFF">
      <formula>LEFT(W26,LEN("OFF"))="OFF"</formula>
    </cfRule>
    <cfRule type="beginsWith" dxfId="0" priority="174" operator="equal" text="OFF">
      <formula>LEFT(W26,LEN("OFF"))="OFF"</formula>
    </cfRule>
    <cfRule type="beginsWith" dxfId="0" priority="173" operator="equal" text="OFF">
      <formula>LEFT(W26,LEN("OFF"))="OFF"</formula>
    </cfRule>
    <cfRule type="beginsWith" dxfId="0" priority="172" operator="equal" text="OFF">
      <formula>LEFT(W26,LEN("OFF"))="OFF"</formula>
    </cfRule>
    <cfRule type="beginsWith" dxfId="0" priority="171" operator="equal" text="OFF">
      <formula>LEFT(W26,LEN("OFF"))="OFF"</formula>
    </cfRule>
    <cfRule type="beginsWith" dxfId="0" priority="170" operator="equal" text="OFF">
      <formula>LEFT(W26,LEN("OFF"))="OFF"</formula>
    </cfRule>
    <cfRule type="beginsWith" dxfId="0" priority="169" operator="equal" text="OFF">
      <formula>LEFT(W26,LEN("OFF"))="OFF"</formula>
    </cfRule>
    <cfRule type="beginsWith" dxfId="0" priority="168" operator="equal" text="OFF">
      <formula>LEFT(W26,LEN("OFF"))="OFF"</formula>
    </cfRule>
    <cfRule type="beginsWith" dxfId="0" priority="167" operator="equal" text="OFF">
      <formula>LEFT(W26,LEN("OFF"))="OFF"</formula>
    </cfRule>
    <cfRule type="beginsWith" dxfId="0" priority="166" operator="equal" text="OFF">
      <formula>LEFT(W26,LEN("OFF"))="OFF"</formula>
    </cfRule>
    <cfRule type="beginsWith" dxfId="0" priority="165" operator="equal" text="OFF">
      <formula>LEFT(W26,LEN("OFF"))="OFF"</formula>
    </cfRule>
    <cfRule type="beginsWith" dxfId="0" priority="164" operator="equal" text="OFF">
      <formula>LEFT(W26,LEN("OFF"))="OFF"</formula>
    </cfRule>
    <cfRule type="beginsWith" dxfId="0" priority="163" operator="equal" text="OFF">
      <formula>LEFT(W26,LEN("OFF"))="OFF"</formula>
    </cfRule>
  </conditionalFormatting>
  <conditionalFormatting sqref="Y26:AA26">
    <cfRule type="beginsWith" dxfId="0" priority="88" operator="equal" text="OFF">
      <formula>LEFT(Y26,LEN("OFF"))="OFF"</formula>
    </cfRule>
    <cfRule type="beginsWith" dxfId="0" priority="87" operator="equal" text="OFF">
      <formula>LEFT(Y26,LEN("OFF"))="OFF"</formula>
    </cfRule>
    <cfRule type="beginsWith" dxfId="0" priority="86" operator="equal" text="OFF">
      <formula>LEFT(Y26,LEN("OFF"))="OFF"</formula>
    </cfRule>
    <cfRule type="beginsWith" dxfId="0" priority="85" operator="equal" text="OFF">
      <formula>LEFT(Y26,LEN("OFF"))="OFF"</formula>
    </cfRule>
    <cfRule type="beginsWith" dxfId="0" priority="84" operator="equal" text="OFF">
      <formula>LEFT(Y26,LEN("OFF"))="OFF"</formula>
    </cfRule>
    <cfRule type="beginsWith" dxfId="0" priority="83" operator="equal" text="OFF">
      <formula>LEFT(Y26,LEN("OFF"))="OFF"</formula>
    </cfRule>
  </conditionalFormatting>
  <conditionalFormatting sqref="Y26">
    <cfRule type="beginsWith" dxfId="0" priority="62" operator="equal" text="OFF">
      <formula>LEFT(Y26,LEN("OFF"))="OFF"</formula>
    </cfRule>
    <cfRule type="beginsWith" dxfId="0" priority="61" operator="equal" text="OFF">
      <formula>LEFT(Y26,LEN("OFF"))="OFF"</formula>
    </cfRule>
    <cfRule type="beginsWith" dxfId="0" priority="60" operator="equal" text="OFF">
      <formula>LEFT(Y26,LEN("OFF"))="OFF"</formula>
    </cfRule>
    <cfRule type="beginsWith" dxfId="0" priority="59" operator="equal" text="OFF">
      <formula>LEFT(Y26,LEN("OFF"))="OFF"</formula>
    </cfRule>
    <cfRule type="beginsWith" dxfId="0" priority="58" operator="equal" text="OFF">
      <formula>LEFT(Y26,LEN("OFF"))="OFF"</formula>
    </cfRule>
    <cfRule type="beginsWith" dxfId="0" priority="57" operator="equal" text="OFF">
      <formula>LEFT(Y26,LEN("OFF"))="OFF"</formula>
    </cfRule>
  </conditionalFormatting>
  <conditionalFormatting sqref="AB26:AF26">
    <cfRule type="beginsWith" dxfId="0" priority="733" operator="equal" text="OFF">
      <formula>LEFT(AB26,LEN("OFF"))="OFF"</formula>
    </cfRule>
    <cfRule type="beginsWith" dxfId="0" priority="732" operator="equal" text="OFF">
      <formula>LEFT(AB26,LEN("OFF"))="OFF"</formula>
    </cfRule>
    <cfRule type="beginsWith" dxfId="0" priority="731" operator="equal" text="OFF">
      <formula>LEFT(AB26,LEN("OFF"))="OFF"</formula>
    </cfRule>
    <cfRule type="beginsWith" dxfId="0" priority="730" operator="equal" text="OFF">
      <formula>LEFT(AB26,LEN("OFF"))="OFF"</formula>
    </cfRule>
    <cfRule type="beginsWith" dxfId="0" priority="729" operator="equal" text="OFF">
      <formula>LEFT(AB26,LEN("OFF"))="OFF"</formula>
    </cfRule>
    <cfRule type="beginsWith" dxfId="0" priority="728" operator="equal" text="OFF">
      <formula>LEFT(AB26,LEN("OFF"))="OFF"</formula>
    </cfRule>
    <cfRule type="beginsWith" dxfId="0" priority="727" operator="equal" text="OFF">
      <formula>LEFT(AB26,LEN("OFF"))="OFF"</formula>
    </cfRule>
    <cfRule type="beginsWith" dxfId="0" priority="726" operator="equal" text="OFF">
      <formula>LEFT(AB26,LEN("OFF"))="OFF"</formula>
    </cfRule>
    <cfRule type="beginsWith" dxfId="0" priority="725" operator="equal" text="OFF">
      <formula>LEFT(AB26,LEN("OFF"))="OFF"</formula>
    </cfRule>
    <cfRule type="beginsWith" dxfId="0" priority="724" operator="equal" text="OFF">
      <formula>LEFT(AB26,LEN("OFF"))="OFF"</formula>
    </cfRule>
    <cfRule type="beginsWith" dxfId="0" priority="723" operator="equal" text="OFF">
      <formula>LEFT(AB26,LEN("OFF"))="OFF"</formula>
    </cfRule>
    <cfRule type="beginsWith" dxfId="0" priority="722" operator="equal" text="OFF">
      <formula>LEFT(AB26,LEN("OFF"))="OFF"</formula>
    </cfRule>
    <cfRule type="beginsWith" dxfId="0" priority="721" operator="equal" text="OFF">
      <formula>LEFT(AB26,LEN("OFF"))="OFF"</formula>
    </cfRule>
    <cfRule type="beginsWith" dxfId="0" priority="720" operator="equal" text="OFF">
      <formula>LEFT(AB26,LEN("OFF"))="OFF"</formula>
    </cfRule>
  </conditionalFormatting>
  <conditionalFormatting sqref="AB26">
    <cfRule type="beginsWith" dxfId="0" priority="645" operator="equal" text="OFF">
      <formula>LEFT(AB26,LEN("OFF"))="OFF"</formula>
    </cfRule>
    <cfRule type="beginsWith" dxfId="0" priority="644" operator="equal" text="OFF">
      <formula>LEFT(AB26,LEN("OFF"))="OFF"</formula>
    </cfRule>
    <cfRule type="beginsWith" dxfId="0" priority="643" operator="equal" text="OFF">
      <formula>LEFT(AB26,LEN("OFF"))="OFF"</formula>
    </cfRule>
    <cfRule type="beginsWith" dxfId="0" priority="642" operator="equal" text="OFF">
      <formula>LEFT(AB26,LEN("OFF"))="OFF"</formula>
    </cfRule>
    <cfRule type="beginsWith" dxfId="0" priority="641" operator="equal" text="OFF">
      <formula>LEFT(AB26,LEN("OFF"))="OFF"</formula>
    </cfRule>
    <cfRule type="beginsWith" dxfId="0" priority="640" operator="equal" text="OFF">
      <formula>LEFT(AB26,LEN("OFF"))="OFF"</formula>
    </cfRule>
    <cfRule type="beginsWith" dxfId="0" priority="622" operator="equal" text="OFF">
      <formula>LEFT(AB26,LEN("OFF"))="OFF"</formula>
    </cfRule>
    <cfRule type="beginsWith" dxfId="0" priority="621" operator="equal" text="OFF">
      <formula>LEFT(AB26,LEN("OFF"))="OFF"</formula>
    </cfRule>
    <cfRule type="beginsWith" dxfId="0" priority="620" operator="equal" text="OFF">
      <formula>LEFT(AB26,LEN("OFF"))="OFF"</formula>
    </cfRule>
    <cfRule type="beginsWith" dxfId="0" priority="619" operator="equal" text="OFF">
      <formula>LEFT(AB26,LEN("OFF"))="OFF"</formula>
    </cfRule>
    <cfRule type="beginsWith" dxfId="0" priority="618" operator="equal" text="OFF">
      <formula>LEFT(AB26,LEN("OFF"))="OFF"</formula>
    </cfRule>
    <cfRule type="beginsWith" dxfId="0" priority="617" operator="equal" text="OFF">
      <formula>LEFT(AB26,LEN("OFF"))="OFF"</formula>
    </cfRule>
    <cfRule type="beginsWith" dxfId="0" priority="616" operator="equal" text="OFF">
      <formula>LEFT(AB26,LEN("OFF"))="OFF"</formula>
    </cfRule>
    <cfRule type="beginsWith" dxfId="0" priority="615" operator="equal" text="OFF">
      <formula>LEFT(AB26,LEN("OFF"))="OFF"</formula>
    </cfRule>
    <cfRule type="beginsWith" dxfId="0" priority="614" operator="equal" text="OFF">
      <formula>LEFT(AB26,LEN("OFF"))="OFF"</formula>
    </cfRule>
    <cfRule type="beginsWith" dxfId="0" priority="613" operator="equal" text="OFF">
      <formula>LEFT(AB26,LEN("OFF"))="OFF"</formula>
    </cfRule>
    <cfRule type="beginsWith" dxfId="0" priority="612" operator="equal" text="OFF">
      <formula>LEFT(AB26,LEN("OFF"))="OFF"</formula>
    </cfRule>
    <cfRule type="beginsWith" dxfId="0" priority="611" operator="equal" text="OFF">
      <formula>LEFT(AB26,LEN("OFF"))="OFF"</formula>
    </cfRule>
    <cfRule type="beginsWith" dxfId="0" priority="610" operator="equal" text="OFF">
      <formula>LEFT(AB26,LEN("OFF"))="OFF"</formula>
    </cfRule>
    <cfRule type="beginsWith" dxfId="0" priority="609" operator="equal" text="OFF">
      <formula>LEFT(AB26,LEN("OFF"))="OFF"</formula>
    </cfRule>
    <cfRule type="beginsWith" dxfId="0" priority="608" operator="equal" text="OFF">
      <formula>LEFT(AB26,LEN("OFF"))="OFF"</formula>
    </cfRule>
    <cfRule type="beginsWith" dxfId="0" priority="607" operator="equal" text="OFF">
      <formula>LEFT(AB26,LEN("OFF"))="OFF"</formula>
    </cfRule>
    <cfRule type="beginsWith" dxfId="0" priority="606" operator="equal" text="OFF">
      <formula>LEFT(AB26,LEN("OFF"))="OFF"</formula>
    </cfRule>
    <cfRule type="beginsWith" dxfId="0" priority="605" operator="equal" text="OFF">
      <formula>LEFT(AB26,LEN("OFF"))="OFF"</formula>
    </cfRule>
    <cfRule type="beginsWith" dxfId="0" priority="604" operator="equal" text="OFF">
      <formula>LEFT(AB26,LEN("OFF"))="OFF"</formula>
    </cfRule>
    <cfRule type="beginsWith" dxfId="0" priority="603" operator="equal" text="OFF">
      <formula>LEFT(AB26,LEN("OFF"))="OFF"</formula>
    </cfRule>
    <cfRule type="beginsWith" dxfId="0" priority="602" operator="equal" text="OFF">
      <formula>LEFT(AB26,LEN("OFF"))="OFF"</formula>
    </cfRule>
    <cfRule type="beginsWith" dxfId="0" priority="601" operator="equal" text="OFF">
      <formula>LEFT(AB26,LEN("OFF"))="OFF"</formula>
    </cfRule>
    <cfRule type="beginsWith" dxfId="0" priority="600" operator="equal" text="OFF">
      <formula>LEFT(AB26,LEN("OFF"))="OFF"</formula>
    </cfRule>
    <cfRule type="beginsWith" dxfId="0" priority="599" operator="equal" text="OFF">
      <formula>LEFT(AB26,LEN("OFF"))="OFF"</formula>
    </cfRule>
    <cfRule type="beginsWith" dxfId="0" priority="598" operator="equal" text="OFF">
      <formula>LEFT(AB26,LEN("OFF"))="OFF"</formula>
    </cfRule>
    <cfRule type="beginsWith" dxfId="0" priority="597" operator="equal" text="OFF">
      <formula>LEFT(AB26,LEN("OFF"))="OFF"</formula>
    </cfRule>
    <cfRule type="beginsWith" dxfId="0" priority="596" operator="equal" text="OFF">
      <formula>LEFT(AB26,LEN("OFF"))="OFF"</formula>
    </cfRule>
    <cfRule type="beginsWith" dxfId="0" priority="595" operator="equal" text="OFF">
      <formula>LEFT(AB26,LEN("OFF"))="OFF"</formula>
    </cfRule>
  </conditionalFormatting>
  <conditionalFormatting sqref="AC26">
    <cfRule type="beginsWith" dxfId="0" priority="535" operator="equal" text="OFF">
      <formula>LEFT(AC26,LEN("OFF"))="OFF"</formula>
    </cfRule>
    <cfRule type="beginsWith" dxfId="0" priority="534" operator="equal" text="OFF">
      <formula>LEFT(AC26,LEN("OFF"))="OFF"</formula>
    </cfRule>
    <cfRule type="beginsWith" dxfId="0" priority="533" operator="equal" text="OFF">
      <formula>LEFT(AC26,LEN("OFF"))="OFF"</formula>
    </cfRule>
  </conditionalFormatting>
  <conditionalFormatting sqref="AE26">
    <cfRule type="beginsWith" dxfId="0" priority="532" operator="equal" text="OFF">
      <formula>LEFT(AE26,LEN("OFF"))="OFF"</formula>
    </cfRule>
    <cfRule type="beginsWith" dxfId="0" priority="531" operator="equal" text="OFF">
      <formula>LEFT(AE26,LEN("OFF"))="OFF"</formula>
    </cfRule>
    <cfRule type="beginsWith" dxfId="0" priority="530" operator="equal" text="OFF">
      <formula>LEFT(AE26,LEN("OFF"))="OFF"</formula>
    </cfRule>
  </conditionalFormatting>
  <conditionalFormatting sqref="AB36">
    <cfRule type="beginsWith" dxfId="0" priority="739" operator="equal" text="OFF">
      <formula>LEFT(AB36,LEN("OFF"))="OFF"</formula>
    </cfRule>
    <cfRule type="beginsWith" dxfId="0" priority="738" operator="equal" text="OFF">
      <formula>LEFT(AB36,LEN("OFF"))="OFF"</formula>
    </cfRule>
    <cfRule type="beginsWith" dxfId="0" priority="737" operator="equal" text="OFF">
      <formula>LEFT(AB36,LEN("OFF"))="OFF"</formula>
    </cfRule>
    <cfRule type="beginsWith" dxfId="0" priority="736" operator="equal" text="OFF">
      <formula>LEFT(AB36,LEN("OFF"))="OFF"</formula>
    </cfRule>
    <cfRule type="beginsWith" dxfId="0" priority="735" operator="equal" text="OFF">
      <formula>LEFT(AB36,LEN("OFF"))="OFF"</formula>
    </cfRule>
    <cfRule type="beginsWith" dxfId="0" priority="734" operator="equal" text="OFF">
      <formula>LEFT(AB36,LEN("OFF"))="OFF"</formula>
    </cfRule>
  </conditionalFormatting>
  <conditionalFormatting sqref="AC36:AE36">
    <cfRule type="beginsWith" dxfId="0" priority="806" operator="equal" text="OFF">
      <formula>LEFT(AC36,LEN("OFF"))="OFF"</formula>
    </cfRule>
    <cfRule type="beginsWith" dxfId="0" priority="805" operator="equal" text="OFF">
      <formula>LEFT(AC36,LEN("OFF"))="OFF"</formula>
    </cfRule>
    <cfRule type="beginsWith" dxfId="0" priority="804" operator="equal" text="OFF">
      <formula>LEFT(AC36,LEN("OFF"))="OFF"</formula>
    </cfRule>
    <cfRule type="beginsWith" dxfId="0" priority="803" operator="equal" text="OFF">
      <formula>LEFT(AC36,LEN("OFF"))="OFF"</formula>
    </cfRule>
    <cfRule type="beginsWith" dxfId="0" priority="802" operator="equal" text="OFF">
      <formula>LEFT(AC36,LEN("OFF"))="OFF"</formula>
    </cfRule>
    <cfRule type="beginsWith" dxfId="0" priority="801" operator="equal" text="OFF">
      <formula>LEFT(AC36,LEN("OFF"))="OFF"</formula>
    </cfRule>
    <cfRule type="beginsWith" dxfId="0" priority="800" operator="equal" text="OFF">
      <formula>LEFT(AC36,LEN("OFF"))="OFF"</formula>
    </cfRule>
    <cfRule type="beginsWith" dxfId="0" priority="799" operator="equal" text="OFF">
      <formula>LEFT(AC36,LEN("OFF"))="OFF"</formula>
    </cfRule>
    <cfRule type="beginsWith" dxfId="0" priority="798" operator="equal" text="OFF">
      <formula>LEFT(AC36,LEN("OFF"))="OFF"</formula>
    </cfRule>
    <cfRule type="beginsWith" dxfId="0" priority="797" operator="equal" text="OFF">
      <formula>LEFT(AC36,LEN("OFF"))="OFF"</formula>
    </cfRule>
    <cfRule type="beginsWith" dxfId="0" priority="796" operator="equal" text="OFF">
      <formula>LEFT(AC36,LEN("OFF"))="OFF"</formula>
    </cfRule>
    <cfRule type="beginsWith" dxfId="0" priority="795" operator="equal" text="OFF">
      <formula>LEFT(AC36,LEN("OFF"))="OFF"</formula>
    </cfRule>
    <cfRule type="beginsWith" dxfId="0" priority="794" operator="equal" text="OFF">
      <formula>LEFT(AC36,LEN("OFF"))="OFF"</formula>
    </cfRule>
    <cfRule type="beginsWith" dxfId="0" priority="793" operator="equal" text="OFF">
      <formula>LEFT(AC36,LEN("OFF"))="OFF"</formula>
    </cfRule>
    <cfRule type="beginsWith" dxfId="0" priority="792" operator="equal" text="OFF">
      <formula>LEFT(AC36,LEN("OFF"))="OFF"</formula>
    </cfRule>
    <cfRule type="beginsWith" dxfId="0" priority="791" operator="equal" text="OFF">
      <formula>LEFT(AC36,LEN("OFF"))="OFF"</formula>
    </cfRule>
    <cfRule type="beginsWith" dxfId="0" priority="790" operator="equal" text="OFF">
      <formula>LEFT(AC36,LEN("OFF"))="OFF"</formula>
    </cfRule>
  </conditionalFormatting>
  <conditionalFormatting sqref="I37:J37">
    <cfRule type="beginsWith" dxfId="0" priority="978" operator="equal" text="OFF">
      <formula>LEFT(I37,LEN("OFF"))="OFF"</formula>
    </cfRule>
    <cfRule type="beginsWith" dxfId="0" priority="977" operator="equal" text="OFF">
      <formula>LEFT(I37,LEN("OFF"))="OFF"</formula>
    </cfRule>
    <cfRule type="beginsWith" dxfId="0" priority="976" operator="equal" text="OFF">
      <formula>LEFT(I37,LEN("OFF"))="OFF"</formula>
    </cfRule>
    <cfRule type="beginsWith" dxfId="0" priority="975" operator="equal" text="OFF">
      <formula>LEFT(I37,LEN("OFF"))="OFF"</formula>
    </cfRule>
    <cfRule type="beginsWith" dxfId="0" priority="974" operator="equal" text="OFF">
      <formula>LEFT(I37,LEN("OFF"))="OFF"</formula>
    </cfRule>
    <cfRule type="beginsWith" dxfId="0" priority="973" operator="equal" text="OFF">
      <formula>LEFT(I37,LEN("OFF"))="OFF"</formula>
    </cfRule>
    <cfRule type="beginsWith" dxfId="0" priority="972" operator="equal" text="OFF">
      <formula>LEFT(I37,LEN("OFF"))="OFF"</formula>
    </cfRule>
    <cfRule type="beginsWith" dxfId="0" priority="971" operator="equal" text="OFF">
      <formula>LEFT(I37,LEN("OFF"))="OFF"</formula>
    </cfRule>
    <cfRule type="beginsWith" dxfId="0" priority="970" operator="equal" text="OFF">
      <formula>LEFT(I37,LEN("OFF"))="OFF"</formula>
    </cfRule>
    <cfRule type="beginsWith" dxfId="0" priority="969" operator="equal" text="OFF">
      <formula>LEFT(I37,LEN("OFF"))="OFF"</formula>
    </cfRule>
    <cfRule type="beginsWith" dxfId="0" priority="968" operator="equal" text="OFF">
      <formula>LEFT(I37,LEN("OFF"))="OFF"</formula>
    </cfRule>
    <cfRule type="beginsWith" dxfId="0" priority="967" operator="equal" text="OFF">
      <formula>LEFT(I37,LEN("OFF"))="OFF"</formula>
    </cfRule>
    <cfRule type="beginsWith" dxfId="0" priority="966" operator="equal" text="OFF">
      <formula>LEFT(I37,LEN("OFF"))="OFF"</formula>
    </cfRule>
    <cfRule type="beginsWith" dxfId="0" priority="965" operator="equal" text="OFF">
      <formula>LEFT(I37,LEN("OFF"))="OFF"</formula>
    </cfRule>
    <cfRule type="beginsWith" dxfId="0" priority="964" operator="equal" text="OFF">
      <formula>LEFT(I37,LEN("OFF"))="OFF"</formula>
    </cfRule>
    <cfRule type="beginsWith" dxfId="0" priority="963" operator="equal" text="OFF">
      <formula>LEFT(I37,LEN("OFF"))="OFF"</formula>
    </cfRule>
    <cfRule type="beginsWith" dxfId="0" priority="962" operator="equal" text="OFF">
      <formula>LEFT(I37,LEN("OFF"))="OFF"</formula>
    </cfRule>
    <cfRule type="beginsWith" dxfId="0" priority="961" operator="equal" text="OFF">
      <formula>LEFT(I37,LEN("OFF"))="OFF"</formula>
    </cfRule>
    <cfRule type="beginsWith" dxfId="0" priority="960" operator="equal" text="OFF">
      <formula>LEFT(I37,LEN("OFF"))="OFF"</formula>
    </cfRule>
    <cfRule type="beginsWith" dxfId="0" priority="959" operator="equal" text="OFF">
      <formula>LEFT(I37,LEN("OFF"))="OFF"</formula>
    </cfRule>
    <cfRule type="beginsWith" dxfId="0" priority="958" operator="equal" text="OFF">
      <formula>LEFT(I37,LEN("OFF"))="OFF"</formula>
    </cfRule>
    <cfRule type="beginsWith" dxfId="0" priority="957" operator="equal" text="OFF">
      <formula>LEFT(I37,LEN("OFF"))="OFF"</formula>
    </cfRule>
    <cfRule type="beginsWith" dxfId="0" priority="956" operator="equal" text="OFF">
      <formula>LEFT(I37,LEN("OFF"))="OFF"</formula>
    </cfRule>
    <cfRule type="beginsWith" dxfId="0" priority="955" operator="equal" text="OFF">
      <formula>LEFT(I37,LEN("OFF"))="OFF"</formula>
    </cfRule>
    <cfRule type="beginsWith" dxfId="0" priority="954" operator="equal" text="OFF">
      <formula>LEFT(I37,LEN("OFF"))="OFF"</formula>
    </cfRule>
    <cfRule type="beginsWith" dxfId="0" priority="953" operator="equal" text="OFF">
      <formula>LEFT(I37,LEN("OFF"))="OFF"</formula>
    </cfRule>
    <cfRule type="beginsWith" dxfId="0" priority="952" operator="equal" text="OFF">
      <formula>LEFT(I37,LEN("OFF"))="OFF"</formula>
    </cfRule>
    <cfRule type="beginsWith" dxfId="0" priority="951" operator="equal" text="OFF">
      <formula>LEFT(I37,LEN("OFF"))="OFF"</formula>
    </cfRule>
    <cfRule type="beginsWith" dxfId="0" priority="950" operator="equal" text="OFF">
      <formula>LEFT(I37,LEN("OFF"))="OFF"</formula>
    </cfRule>
    <cfRule type="beginsWith" dxfId="0" priority="949" operator="equal" text="OFF">
      <formula>LEFT(I37,LEN("OFF"))="OFF"</formula>
    </cfRule>
    <cfRule type="beginsWith" dxfId="0" priority="948" operator="equal" text="OFF">
      <formula>LEFT(I37,LEN("OFF"))="OFF"</formula>
    </cfRule>
    <cfRule type="beginsWith" dxfId="0" priority="947" operator="equal" text="OFF">
      <formula>LEFT(I37,LEN("OFF"))="OFF"</formula>
    </cfRule>
    <cfRule type="beginsWith" dxfId="0" priority="946" operator="equal" text="OFF">
      <formula>LEFT(I37,LEN("OFF"))="OFF"</formula>
    </cfRule>
    <cfRule type="beginsWith" dxfId="0" priority="945" operator="equal" text="OFF">
      <formula>LEFT(I37,LEN("OFF"))="OFF"</formula>
    </cfRule>
    <cfRule type="beginsWith" dxfId="0" priority="944" operator="equal" text="OFF">
      <formula>LEFT(I37,LEN("OFF"))="OFF"</formula>
    </cfRule>
    <cfRule type="beginsWith" dxfId="0" priority="943" operator="equal" text="OFF">
      <formula>LEFT(I37,LEN("OFF"))="OFF"</formula>
    </cfRule>
    <cfRule type="beginsWith" dxfId="0" priority="942" operator="equal" text="OFF">
      <formula>LEFT(I37,LEN("OFF"))="OFF"</formula>
    </cfRule>
    <cfRule type="beginsWith" dxfId="0" priority="941" operator="equal" text="OFF">
      <formula>LEFT(I37,LEN("OFF"))="OFF"</formula>
    </cfRule>
    <cfRule type="beginsWith" dxfId="0" priority="940" operator="equal" text="OFF">
      <formula>LEFT(I37,LEN("OFF"))="OFF"</formula>
    </cfRule>
    <cfRule type="beginsWith" dxfId="0" priority="939" operator="equal" text="OFF">
      <formula>LEFT(I37,LEN("OFF"))="OFF"</formula>
    </cfRule>
    <cfRule type="beginsWith" dxfId="0" priority="938" operator="equal" text="OFF">
      <formula>LEFT(I37,LEN("OFF"))="OFF"</formula>
    </cfRule>
    <cfRule type="beginsWith" dxfId="0" priority="937" operator="equal" text="OFF">
      <formula>LEFT(I37,LEN("OFF"))="OFF"</formula>
    </cfRule>
    <cfRule type="beginsWith" dxfId="0" priority="936" operator="equal" text="OFF">
      <formula>LEFT(I37,LEN("OFF"))="OFF"</formula>
    </cfRule>
    <cfRule type="beginsWith" dxfId="0" priority="935" operator="equal" text="OFF">
      <formula>LEFT(I37,LEN("OFF"))="OFF"</formula>
    </cfRule>
    <cfRule type="beginsWith" dxfId="0" priority="934" operator="equal" text="OFF">
      <formula>LEFT(I37,LEN("OFF"))="OFF"</formula>
    </cfRule>
    <cfRule type="beginsWith" dxfId="0" priority="933" operator="equal" text="OFF">
      <formula>LEFT(I37,LEN("OFF"))="OFF"</formula>
    </cfRule>
  </conditionalFormatting>
  <conditionalFormatting sqref="P37">
    <cfRule type="beginsWith" dxfId="0" priority="483" operator="equal" text="OFF">
      <formula>LEFT(P37,LEN("OFF"))="OFF"</formula>
    </cfRule>
    <cfRule type="beginsWith" dxfId="0" priority="482" operator="equal" text="OFF">
      <formula>LEFT(P37,LEN("OFF"))="OFF"</formula>
    </cfRule>
    <cfRule type="beginsWith" dxfId="0" priority="481" operator="equal" text="OFF">
      <formula>LEFT(P37,LEN("OFF"))="OFF"</formula>
    </cfRule>
    <cfRule type="beginsWith" dxfId="0" priority="480" operator="equal" text="OFF">
      <formula>LEFT(P37,LEN("OFF"))="OFF"</formula>
    </cfRule>
    <cfRule type="beginsWith" dxfId="0" priority="479" operator="equal" text="OFF">
      <formula>LEFT(P37,LEN("OFF"))="OFF"</formula>
    </cfRule>
    <cfRule type="beginsWith" dxfId="0" priority="478" operator="equal" text="OFF">
      <formula>LEFT(P37,LEN("OFF"))="OFF"</formula>
    </cfRule>
    <cfRule type="beginsWith" dxfId="0" priority="477" operator="equal" text="OFF">
      <formula>LEFT(P37,LEN("OFF"))="OFF"</formula>
    </cfRule>
    <cfRule type="beginsWith" dxfId="0" priority="476" operator="equal" text="OFF">
      <formula>LEFT(P37,LEN("OFF"))="OFF"</formula>
    </cfRule>
    <cfRule type="beginsWith" dxfId="0" priority="475" operator="equal" text="OFF">
      <formula>LEFT(P37,LEN("OFF"))="OFF"</formula>
    </cfRule>
    <cfRule type="beginsWith" dxfId="0" priority="474" operator="equal" text="OFF">
      <formula>LEFT(P37,LEN("OFF"))="OFF"</formula>
    </cfRule>
    <cfRule type="beginsWith" dxfId="0" priority="473" operator="equal" text="OFF">
      <formula>LEFT(P37,LEN("OFF"))="OFF"</formula>
    </cfRule>
    <cfRule type="beginsWith" dxfId="0" priority="472" operator="equal" text="OFF">
      <formula>LEFT(P37,LEN("OFF"))="OFF"</formula>
    </cfRule>
    <cfRule type="beginsWith" dxfId="0" priority="471" operator="equal" text="OFF">
      <formula>LEFT(P37,LEN("OFF"))="OFF"</formula>
    </cfRule>
    <cfRule type="beginsWith" dxfId="0" priority="470" operator="equal" text="OFF">
      <formula>LEFT(P37,LEN("OFF"))="OFF"</formula>
    </cfRule>
    <cfRule type="beginsWith" dxfId="0" priority="469" operator="equal" text="OFF">
      <formula>LEFT(P37,LEN("OFF"))="OFF"</formula>
    </cfRule>
    <cfRule type="beginsWith" dxfId="0" priority="468" operator="equal" text="OFF">
      <formula>LEFT(P37,LEN("OFF"))="OFF"</formula>
    </cfRule>
    <cfRule type="beginsWith" dxfId="0" priority="467" operator="equal" text="OFF">
      <formula>LEFT(P37,LEN("OFF"))="OFF"</formula>
    </cfRule>
    <cfRule type="beginsWith" dxfId="0" priority="466" operator="equal" text="OFF">
      <formula>LEFT(P37,LEN("OFF"))="OFF"</formula>
    </cfRule>
    <cfRule type="beginsWith" dxfId="0" priority="465" operator="equal" text="OFF">
      <formula>LEFT(P37,LEN("OFF"))="OFF"</formula>
    </cfRule>
    <cfRule type="beginsWith" dxfId="0" priority="464" operator="equal" text="OFF">
      <formula>LEFT(P37,LEN("OFF"))="OFF"</formula>
    </cfRule>
    <cfRule type="beginsWith" dxfId="0" priority="463" operator="equal" text="OFF">
      <formula>LEFT(P37,LEN("OFF"))="OFF"</formula>
    </cfRule>
    <cfRule type="beginsWith" dxfId="0" priority="462" operator="equal" text="OFF">
      <formula>LEFT(P37,LEN("OFF"))="OFF"</formula>
    </cfRule>
    <cfRule type="beginsWith" dxfId="0" priority="461" operator="equal" text="OFF">
      <formula>LEFT(P37,LEN("OFF"))="OFF"</formula>
    </cfRule>
    <cfRule type="beginsWith" dxfId="0" priority="460" operator="equal" text="OFF">
      <formula>LEFT(P37,LEN("OFF"))="OFF"</formula>
    </cfRule>
    <cfRule type="beginsWith" dxfId="0" priority="459" operator="equal" text="OFF">
      <formula>LEFT(P37,LEN("OFF"))="OFF"</formula>
    </cfRule>
    <cfRule type="beginsWith" dxfId="0" priority="458" operator="equal" text="OFF">
      <formula>LEFT(P37,LEN("OFF"))="OFF"</formula>
    </cfRule>
    <cfRule type="beginsWith" dxfId="0" priority="457" operator="equal" text="OFF">
      <formula>LEFT(P37,LEN("OFF"))="OFF"</formula>
    </cfRule>
    <cfRule type="beginsWith" dxfId="0" priority="456" operator="equal" text="OFF">
      <formula>LEFT(P37,LEN("OFF"))="OFF"</formula>
    </cfRule>
    <cfRule type="beginsWith" dxfId="0" priority="455" operator="equal" text="OFF">
      <formula>LEFT(P37,LEN("OFF"))="OFF"</formula>
    </cfRule>
    <cfRule type="beginsWith" dxfId="0" priority="454" operator="equal" text="OFF">
      <formula>LEFT(P37,LEN("OFF"))="OFF"</formula>
    </cfRule>
    <cfRule type="beginsWith" dxfId="0" priority="453" operator="equal" text="OFF">
      <formula>LEFT(P37,LEN("OFF"))="OFF"</formula>
    </cfRule>
    <cfRule type="beginsWith" dxfId="0" priority="452" operator="equal" text="OFF">
      <formula>LEFT(P37,LEN("OFF"))="OFF"</formula>
    </cfRule>
    <cfRule type="beginsWith" dxfId="0" priority="451" operator="equal" text="OFF">
      <formula>LEFT(P37,LEN("OFF"))="OFF"</formula>
    </cfRule>
    <cfRule type="beginsWith" dxfId="0" priority="450" operator="equal" text="OFF">
      <formula>LEFT(P37,LEN("OFF"))="OFF"</formula>
    </cfRule>
    <cfRule type="beginsWith" dxfId="0" priority="449" operator="equal" text="OFF">
      <formula>LEFT(P37,LEN("OFF"))="OFF"</formula>
    </cfRule>
    <cfRule type="beginsWith" dxfId="0" priority="448" operator="equal" text="OFF">
      <formula>LEFT(P37,LEN("OFF"))="OFF"</formula>
    </cfRule>
    <cfRule type="beginsWith" dxfId="0" priority="447" operator="equal" text="OFF">
      <formula>LEFT(P37,LEN("OFF"))="OFF"</formula>
    </cfRule>
    <cfRule type="beginsWith" dxfId="0" priority="446" operator="equal" text="OFF">
      <formula>LEFT(P37,LEN("OFF"))="OFF"</formula>
    </cfRule>
    <cfRule type="beginsWith" dxfId="0" priority="445" operator="equal" text="OFF">
      <formula>LEFT(P37,LEN("OFF"))="OFF"</formula>
    </cfRule>
    <cfRule type="beginsWith" dxfId="0" priority="444" operator="equal" text="OFF">
      <formula>LEFT(P37,LEN("OFF"))="OFF"</formula>
    </cfRule>
  </conditionalFormatting>
  <conditionalFormatting sqref="Q37">
    <cfRule type="beginsWith" dxfId="0" priority="4832" operator="equal" text="OFF">
      <formula>LEFT(Q37,LEN("OFF"))="OFF"</formula>
    </cfRule>
    <cfRule type="beginsWith" dxfId="0" priority="4833" operator="equal" text="OFF">
      <formula>LEFT(Q37,LEN("OFF"))="OFF"</formula>
    </cfRule>
    <cfRule type="beginsWith" dxfId="0" priority="4834" operator="equal" text="OFF">
      <formula>LEFT(Q37,LEN("OFF"))="OFF"</formula>
    </cfRule>
    <cfRule type="beginsWith" dxfId="0" priority="4835" operator="equal" text="OFF">
      <formula>LEFT(Q37,LEN("OFF"))="OFF"</formula>
    </cfRule>
    <cfRule type="beginsWith" dxfId="0" priority="4836" operator="equal" text="OFF">
      <formula>LEFT(Q37,LEN("OFF"))="OFF"</formula>
    </cfRule>
    <cfRule type="beginsWith" dxfId="0" priority="4837" operator="equal" text="OFF">
      <formula>LEFT(Q37,LEN("OFF"))="OFF"</formula>
    </cfRule>
    <cfRule type="beginsWith" dxfId="0" priority="4838" operator="equal" text="OFF">
      <formula>LEFT(Q37,LEN("OFF"))="OFF"</formula>
    </cfRule>
  </conditionalFormatting>
  <conditionalFormatting sqref="W37">
    <cfRule type="beginsWith" dxfId="0" priority="40" operator="equal" text="OFF">
      <formula>LEFT(W37,LEN("OFF"))="OFF"</formula>
    </cfRule>
    <cfRule type="beginsWith" dxfId="0" priority="39" operator="equal" text="OFF">
      <formula>LEFT(W37,LEN("OFF"))="OFF"</formula>
    </cfRule>
    <cfRule type="beginsWith" dxfId="0" priority="38" operator="equal" text="OFF">
      <formula>LEFT(W37,LEN("OFF"))="OFF"</formula>
    </cfRule>
    <cfRule type="beginsWith" dxfId="0" priority="37" operator="equal" text="OFF">
      <formula>LEFT(W37,LEN("OFF"))="OFF"</formula>
    </cfRule>
    <cfRule type="beginsWith" dxfId="0" priority="36" operator="equal" text="OFF">
      <formula>LEFT(W37,LEN("OFF"))="OFF"</formula>
    </cfRule>
    <cfRule type="beginsWith" dxfId="0" priority="35" operator="equal" text="OFF">
      <formula>LEFT(W37,LEN("OFF"))="OFF"</formula>
    </cfRule>
    <cfRule type="beginsWith" dxfId="0" priority="34" operator="equal" text="OFF">
      <formula>LEFT(W37,LEN("OFF"))="OFF"</formula>
    </cfRule>
    <cfRule type="beginsWith" dxfId="0" priority="33" operator="equal" text="OFF">
      <formula>LEFT(W37,LEN("OFF"))="OFF"</formula>
    </cfRule>
    <cfRule type="beginsWith" dxfId="0" priority="32" operator="equal" text="OFF">
      <formula>LEFT(W37,LEN("OFF"))="OFF"</formula>
    </cfRule>
    <cfRule type="beginsWith" dxfId="0" priority="31" operator="equal" text="OFF">
      <formula>LEFT(W37,LEN("OFF"))="OFF"</formula>
    </cfRule>
    <cfRule type="beginsWith" dxfId="0" priority="30" operator="equal" text="OFF">
      <formula>LEFT(W37,LEN("OFF"))="OFF"</formula>
    </cfRule>
    <cfRule type="beginsWith" dxfId="0" priority="29" operator="equal" text="OFF">
      <formula>LEFT(W37,LEN("OFF"))="OFF"</formula>
    </cfRule>
    <cfRule type="beginsWith" dxfId="0" priority="28" operator="equal" text="OFF">
      <formula>LEFT(W37,LEN("OFF"))="OFF"</formula>
    </cfRule>
    <cfRule type="beginsWith" dxfId="0" priority="27" operator="equal" text="OFF">
      <formula>LEFT(W37,LEN("OFF"))="OFF"</formula>
    </cfRule>
    <cfRule type="beginsWith" dxfId="0" priority="26" operator="equal" text="OFF">
      <formula>LEFT(W37,LEN("OFF"))="OFF"</formula>
    </cfRule>
    <cfRule type="beginsWith" dxfId="0" priority="25" operator="equal" text="OFF">
      <formula>LEFT(W37,LEN("OFF"))="OFF"</formula>
    </cfRule>
    <cfRule type="beginsWith" dxfId="0" priority="24" operator="equal" text="OFF">
      <formula>LEFT(W37,LEN("OFF"))="OFF"</formula>
    </cfRule>
    <cfRule type="beginsWith" dxfId="0" priority="23" operator="equal" text="OFF">
      <formula>LEFT(W37,LEN("OFF"))="OFF"</formula>
    </cfRule>
    <cfRule type="beginsWith" dxfId="0" priority="22" operator="equal" text="OFF">
      <formula>LEFT(W37,LEN("OFF"))="OFF"</formula>
    </cfRule>
    <cfRule type="beginsWith" dxfId="0" priority="21" operator="equal" text="OFF">
      <formula>LEFT(W37,LEN("OFF"))="OFF"</formula>
    </cfRule>
    <cfRule type="beginsWith" dxfId="0" priority="20" operator="equal" text="OFF">
      <formula>LEFT(W37,LEN("OFF"))="OFF"</formula>
    </cfRule>
    <cfRule type="beginsWith" dxfId="0" priority="19" operator="equal" text="OFF">
      <formula>LEFT(W37,LEN("OFF"))="OFF"</formula>
    </cfRule>
    <cfRule type="beginsWith" dxfId="0" priority="18" operator="equal" text="OFF">
      <formula>LEFT(W37,LEN("OFF"))="OFF"</formula>
    </cfRule>
    <cfRule type="beginsWith" dxfId="0" priority="17" operator="equal" text="OFF">
      <formula>LEFT(W37,LEN("OFF"))="OFF"</formula>
    </cfRule>
    <cfRule type="beginsWith" dxfId="0" priority="16" operator="equal" text="OFF">
      <formula>LEFT(W37,LEN("OFF"))="OFF"</formula>
    </cfRule>
    <cfRule type="beginsWith" dxfId="0" priority="15" operator="equal" text="OFF">
      <formula>LEFT(W37,LEN("OFF"))="OFF"</formula>
    </cfRule>
    <cfRule type="beginsWith" dxfId="0" priority="14" operator="equal" text="OFF">
      <formula>LEFT(W37,LEN("OFF"))="OFF"</formula>
    </cfRule>
    <cfRule type="beginsWith" dxfId="0" priority="13" operator="equal" text="OFF">
      <formula>LEFT(W37,LEN("OFF"))="OFF"</formula>
    </cfRule>
    <cfRule type="beginsWith" dxfId="0" priority="12" operator="equal" text="OFF">
      <formula>LEFT(W37,LEN("OFF"))="OFF"</formula>
    </cfRule>
    <cfRule type="beginsWith" dxfId="0" priority="11" operator="equal" text="OFF">
      <formula>LEFT(W37,LEN("OFF"))="OFF"</formula>
    </cfRule>
    <cfRule type="beginsWith" dxfId="0" priority="10" operator="equal" text="OFF">
      <formula>LEFT(W37,LEN("OFF"))="OFF"</formula>
    </cfRule>
    <cfRule type="beginsWith" dxfId="0" priority="9" operator="equal" text="OFF">
      <formula>LEFT(W37,LEN("OFF"))="OFF"</formula>
    </cfRule>
    <cfRule type="beginsWith" dxfId="0" priority="8" operator="equal" text="OFF">
      <formula>LEFT(W37,LEN("OFF"))="OFF"</formula>
    </cfRule>
    <cfRule type="beginsWith" dxfId="0" priority="7" operator="equal" text="OFF">
      <formula>LEFT(W37,LEN("OFF"))="OFF"</formula>
    </cfRule>
    <cfRule type="beginsWith" dxfId="0" priority="6" operator="equal" text="OFF">
      <formula>LEFT(W37,LEN("OFF"))="OFF"</formula>
    </cfRule>
    <cfRule type="beginsWith" dxfId="0" priority="5" operator="equal" text="OFF">
      <formula>LEFT(W37,LEN("OFF"))="OFF"</formula>
    </cfRule>
    <cfRule type="beginsWith" dxfId="0" priority="4" operator="equal" text="OFF">
      <formula>LEFT(W37,LEN("OFF"))="OFF"</formula>
    </cfRule>
    <cfRule type="beginsWith" dxfId="0" priority="3" operator="equal" text="OFF">
      <formula>LEFT(W37,LEN("OFF"))="OFF"</formula>
    </cfRule>
    <cfRule type="beginsWith" dxfId="0" priority="2" operator="equal" text="OFF">
      <formula>LEFT(W37,LEN("OFF"))="OFF"</formula>
    </cfRule>
    <cfRule type="beginsWith" dxfId="0" priority="1" operator="equal" text="OFF">
      <formula>LEFT(W37,LEN("OFF"))="OFF"</formula>
    </cfRule>
  </conditionalFormatting>
  <conditionalFormatting sqref="X37">
    <cfRule type="beginsWith" dxfId="0" priority="362" operator="equal" text="OFF">
      <formula>LEFT(X37,LEN("OFF"))="OFF"</formula>
    </cfRule>
    <cfRule type="beginsWith" dxfId="0" priority="361" operator="equal" text="OFF">
      <formula>LEFT(X37,LEN("OFF"))="OFF"</formula>
    </cfRule>
    <cfRule type="beginsWith" dxfId="0" priority="360" operator="equal" text="OFF">
      <formula>LEFT(X37,LEN("OFF"))="OFF"</formula>
    </cfRule>
    <cfRule type="beginsWith" dxfId="0" priority="359" operator="equal" text="OFF">
      <formula>LEFT(X37,LEN("OFF"))="OFF"</formula>
    </cfRule>
    <cfRule type="beginsWith" dxfId="0" priority="358" operator="equal" text="OFF">
      <formula>LEFT(X37,LEN("OFF"))="OFF"</formula>
    </cfRule>
    <cfRule type="beginsWith" dxfId="0" priority="357" operator="equal" text="OFF">
      <formula>LEFT(X37,LEN("OFF"))="OFF"</formula>
    </cfRule>
    <cfRule type="beginsWith" dxfId="0" priority="356" operator="equal" text="OFF">
      <formula>LEFT(X37,LEN("OFF"))="OFF"</formula>
    </cfRule>
  </conditionalFormatting>
  <conditionalFormatting sqref="AD37:AE37">
    <cfRule type="beginsWith" dxfId="0" priority="529" operator="equal" text="OFF">
      <formula>LEFT(AD37,LEN("OFF"))="OFF"</formula>
    </cfRule>
    <cfRule type="beginsWith" dxfId="0" priority="528" operator="equal" text="OFF">
      <formula>LEFT(AD37,LEN("OFF"))="OFF"</formula>
    </cfRule>
    <cfRule type="beginsWith" dxfId="0" priority="527" operator="equal" text="OFF">
      <formula>LEFT(AD37,LEN("OFF"))="OFF"</formula>
    </cfRule>
    <cfRule type="beginsWith" dxfId="0" priority="526" operator="equal" text="OFF">
      <formula>LEFT(AD37,LEN("OFF"))="OFF"</formula>
    </cfRule>
    <cfRule type="beginsWith" dxfId="0" priority="525" operator="equal" text="OFF">
      <formula>LEFT(AD37,LEN("OFF"))="OFF"</formula>
    </cfRule>
    <cfRule type="beginsWith" dxfId="0" priority="524" operator="equal" text="OFF">
      <formula>LEFT(AD37,LEN("OFF"))="OFF"</formula>
    </cfRule>
    <cfRule type="beginsWith" dxfId="0" priority="523" operator="equal" text="OFF">
      <formula>LEFT(AD37,LEN("OFF"))="OFF"</formula>
    </cfRule>
    <cfRule type="beginsWith" dxfId="0" priority="522" operator="equal" text="OFF">
      <formula>LEFT(AD37,LEN("OFF"))="OFF"</formula>
    </cfRule>
    <cfRule type="beginsWith" dxfId="0" priority="521" operator="equal" text="OFF">
      <formula>LEFT(AD37,LEN("OFF"))="OFF"</formula>
    </cfRule>
    <cfRule type="beginsWith" dxfId="0" priority="520" operator="equal" text="OFF">
      <formula>LEFT(AD37,LEN("OFF"))="OFF"</formula>
    </cfRule>
    <cfRule type="beginsWith" dxfId="0" priority="519" operator="equal" text="OFF">
      <formula>LEFT(AD37,LEN("OFF"))="OFF"</formula>
    </cfRule>
    <cfRule type="beginsWith" dxfId="0" priority="518" operator="equal" text="OFF">
      <formula>LEFT(AD37,LEN("OFF"))="OFF"</formula>
    </cfRule>
    <cfRule type="beginsWith" dxfId="0" priority="517" operator="equal" text="OFF">
      <formula>LEFT(AD37,LEN("OFF"))="OFF"</formula>
    </cfRule>
    <cfRule type="beginsWith" dxfId="0" priority="516" operator="equal" text="OFF">
      <formula>LEFT(AD37,LEN("OFF"))="OFF"</formula>
    </cfRule>
    <cfRule type="beginsWith" dxfId="0" priority="515" operator="equal" text="OFF">
      <formula>LEFT(AD37,LEN("OFF"))="OFF"</formula>
    </cfRule>
    <cfRule type="beginsWith" dxfId="0" priority="514" operator="equal" text="OFF">
      <formula>LEFT(AD37,LEN("OFF"))="OFF"</formula>
    </cfRule>
    <cfRule type="beginsWith" dxfId="0" priority="513" operator="equal" text="OFF">
      <formula>LEFT(AD37,LEN("OFF"))="OFF"</formula>
    </cfRule>
    <cfRule type="beginsWith" dxfId="0" priority="512" operator="equal" text="OFF">
      <formula>LEFT(AD37,LEN("OFF"))="OFF"</formula>
    </cfRule>
    <cfRule type="beginsWith" dxfId="0" priority="511" operator="equal" text="OFF">
      <formula>LEFT(AD37,LEN("OFF"))="OFF"</formula>
    </cfRule>
    <cfRule type="beginsWith" dxfId="0" priority="510" operator="equal" text="OFF">
      <formula>LEFT(AD37,LEN("OFF"))="OFF"</formula>
    </cfRule>
    <cfRule type="beginsWith" dxfId="0" priority="509" operator="equal" text="OFF">
      <formula>LEFT(AD37,LEN("OFF"))="OFF"</formula>
    </cfRule>
    <cfRule type="beginsWith" dxfId="0" priority="508" operator="equal" text="OFF">
      <formula>LEFT(AD37,LEN("OFF"))="OFF"</formula>
    </cfRule>
    <cfRule type="beginsWith" dxfId="0" priority="507" operator="equal" text="OFF">
      <formula>LEFT(AD37,LEN("OFF"))="OFF"</formula>
    </cfRule>
    <cfRule type="beginsWith" dxfId="0" priority="506" operator="equal" text="OFF">
      <formula>LEFT(AD37,LEN("OFF"))="OFF"</formula>
    </cfRule>
    <cfRule type="beginsWith" dxfId="0" priority="505" operator="equal" text="OFF">
      <formula>LEFT(AD37,LEN("OFF"))="OFF"</formula>
    </cfRule>
    <cfRule type="beginsWith" dxfId="0" priority="504" operator="equal" text="OFF">
      <formula>LEFT(AD37,LEN("OFF"))="OFF"</formula>
    </cfRule>
    <cfRule type="beginsWith" dxfId="0" priority="503" operator="equal" text="OFF">
      <formula>LEFT(AD37,LEN("OFF"))="OFF"</formula>
    </cfRule>
    <cfRule type="beginsWith" dxfId="0" priority="502" operator="equal" text="OFF">
      <formula>LEFT(AD37,LEN("OFF"))="OFF"</formula>
    </cfRule>
    <cfRule type="beginsWith" dxfId="0" priority="501" operator="equal" text="OFF">
      <formula>LEFT(AD37,LEN("OFF"))="OFF"</formula>
    </cfRule>
    <cfRule type="beginsWith" dxfId="0" priority="500" operator="equal" text="OFF">
      <formula>LEFT(AD37,LEN("OFF"))="OFF"</formula>
    </cfRule>
    <cfRule type="beginsWith" dxfId="0" priority="499" operator="equal" text="OFF">
      <formula>LEFT(AD37,LEN("OFF"))="OFF"</formula>
    </cfRule>
    <cfRule type="beginsWith" dxfId="0" priority="498" operator="equal" text="OFF">
      <formula>LEFT(AD37,LEN("OFF"))="OFF"</formula>
    </cfRule>
    <cfRule type="beginsWith" dxfId="0" priority="497" operator="equal" text="OFF">
      <formula>LEFT(AD37,LEN("OFF"))="OFF"</formula>
    </cfRule>
    <cfRule type="beginsWith" dxfId="0" priority="496" operator="equal" text="OFF">
      <formula>LEFT(AD37,LEN("OFF"))="OFF"</formula>
    </cfRule>
    <cfRule type="beginsWith" dxfId="0" priority="495" operator="equal" text="OFF">
      <formula>LEFT(AD37,LEN("OFF"))="OFF"</formula>
    </cfRule>
    <cfRule type="beginsWith" dxfId="0" priority="494" operator="equal" text="OFF">
      <formula>LEFT(AD37,LEN("OFF"))="OFF"</formula>
    </cfRule>
    <cfRule type="beginsWith" dxfId="0" priority="493" operator="equal" text="OFF">
      <formula>LEFT(AD37,LEN("OFF"))="OFF"</formula>
    </cfRule>
    <cfRule type="beginsWith" dxfId="0" priority="492" operator="equal" text="OFF">
      <formula>LEFT(AD37,LEN("OFF"))="OFF"</formula>
    </cfRule>
    <cfRule type="beginsWith" dxfId="0" priority="491" operator="equal" text="OFF">
      <formula>LEFT(AD37,LEN("OFF"))="OFF"</formula>
    </cfRule>
    <cfRule type="beginsWith" dxfId="0" priority="490" operator="equal" text="OFF">
      <formula>LEFT(AD37,LEN("OFF"))="OFF"</formula>
    </cfRule>
    <cfRule type="beginsWith" dxfId="0" priority="489" operator="equal" text="OFF">
      <formula>LEFT(AD37,LEN("OFF"))="OFF"</formula>
    </cfRule>
    <cfRule type="beginsWith" dxfId="0" priority="488" operator="equal" text="OFF">
      <formula>LEFT(AD37,LEN("OFF"))="OFF"</formula>
    </cfRule>
    <cfRule type="beginsWith" dxfId="0" priority="487" operator="equal" text="OFF">
      <formula>LEFT(AD37,LEN("OFF"))="OFF"</formula>
    </cfRule>
    <cfRule type="beginsWith" dxfId="0" priority="486" operator="equal" text="OFF">
      <formula>LEFT(AD37,LEN("OFF"))="OFF"</formula>
    </cfRule>
    <cfRule type="beginsWith" dxfId="0" priority="485" operator="equal" text="OFF">
      <formula>LEFT(AD37,LEN("OFF"))="OFF"</formula>
    </cfRule>
    <cfRule type="beginsWith" dxfId="0" priority="484" operator="equal" text="OFF">
      <formula>LEFT(AD37,LEN("OFF"))="OFF"</formula>
    </cfRule>
  </conditionalFormatting>
  <conditionalFormatting sqref="U29:U32">
    <cfRule type="beginsWith" dxfId="0" priority="339" operator="equal" text="OFF">
      <formula>LEFT(U29,LEN("OFF"))="OFF"</formula>
    </cfRule>
    <cfRule type="beginsWith" dxfId="0" priority="338" operator="equal" text="OFF">
      <formula>LEFT(U29,LEN("OFF"))="OFF"</formula>
    </cfRule>
    <cfRule type="beginsWith" dxfId="0" priority="337" operator="equal" text="OFF">
      <formula>LEFT(U29,LEN("OFF"))="OFF"</formula>
    </cfRule>
    <cfRule type="beginsWith" dxfId="0" priority="336" operator="equal" text="OFF">
      <formula>LEFT(U29,LEN("OFF"))="OFF"</formula>
    </cfRule>
    <cfRule type="beginsWith" dxfId="0" priority="335" operator="equal" text="OFF">
      <formula>LEFT(U29,LEN("OFF"))="OFF"</formula>
    </cfRule>
    <cfRule type="beginsWith" dxfId="0" priority="334" operator="equal" text="OFF">
      <formula>LEFT(U29,LEN("OFF"))="OFF"</formula>
    </cfRule>
  </conditionalFormatting>
  <conditionalFormatting sqref="AC29:AC30">
    <cfRule type="beginsWith" dxfId="0" priority="883" operator="equal" text="OFF">
      <formula>LEFT(AC29,LEN("OFF"))="OFF"</formula>
    </cfRule>
    <cfRule type="beginsWith" dxfId="0" priority="882" operator="equal" text="OFF">
      <formula>LEFT(AC29,LEN("OFF"))="OFF"</formula>
    </cfRule>
    <cfRule type="beginsWith" dxfId="0" priority="881" operator="equal" text="OFF">
      <formula>LEFT(AC29,LEN("OFF"))="OFF"</formula>
    </cfRule>
    <cfRule type="beginsWith" dxfId="0" priority="880" operator="equal" text="OFF">
      <formula>LEFT(AC29,LEN("OFF"))="OFF"</formula>
    </cfRule>
    <cfRule type="beginsWith" dxfId="0" priority="879" operator="equal" text="OFF">
      <formula>LEFT(AC29,LEN("OFF"))="OFF"</formula>
    </cfRule>
    <cfRule type="beginsWith" dxfId="0" priority="878" operator="equal" text="OFF">
      <formula>LEFT(AC29,LEN("OFF"))="OFF"</formula>
    </cfRule>
    <cfRule type="beginsWith" dxfId="0" priority="877" operator="equal" text="OFF">
      <formula>LEFT(AC29,LEN("OFF"))="OFF"</formula>
    </cfRule>
    <cfRule type="beginsWith" dxfId="0" priority="876" operator="equal" text="OFF">
      <formula>LEFT(AC29,LEN("OFF"))="OFF"</formula>
    </cfRule>
    <cfRule type="beginsWith" dxfId="0" priority="875" operator="equal" text="OFF">
      <formula>LEFT(AC29,LEN("OFF"))="OFF"</formula>
    </cfRule>
    <cfRule type="beginsWith" dxfId="0" priority="874" operator="equal" text="OFF">
      <formula>LEFT(AC29,LEN("OFF"))="OFF"</formula>
    </cfRule>
    <cfRule type="beginsWith" dxfId="0" priority="873" operator="equal" text="OFF">
      <formula>LEFT(AC29,LEN("OFF"))="OFF"</formula>
    </cfRule>
    <cfRule type="beginsWith" dxfId="0" priority="872" operator="equal" text="OFF">
      <formula>LEFT(AC29,LEN("OFF"))="OFF"</formula>
    </cfRule>
  </conditionalFormatting>
  <conditionalFormatting sqref="AD25:AD26">
    <cfRule type="beginsWith" dxfId="0" priority="871" operator="equal" text="OFF">
      <formula>LEFT(AD25,LEN("OFF"))="OFF"</formula>
    </cfRule>
    <cfRule type="beginsWith" dxfId="0" priority="870" operator="equal" text="OFF">
      <formula>LEFT(AD25,LEN("OFF"))="OFF"</formula>
    </cfRule>
    <cfRule type="beginsWith" dxfId="0" priority="869" operator="equal" text="OFF">
      <formula>LEFT(AD25,LEN("OFF"))="OFF"</formula>
    </cfRule>
  </conditionalFormatting>
  <conditionalFormatting sqref="L27:L28;K31:L32;G34:G35;E27:E28;I29:J30;I34:I35;E31:E32;G27:G30;K34:K35;L21:L22;L17:L18;E21:E22;E17:E18;L10:M10;M12;I10;Y12:AC12;H12;F12;AG12;T12;V12:W12;Y10:AA10;V10:W10;AF10:AG10;AC10:AD10;R12;N31:O32;R31:S32;O12:P12;R10:T10;O10:P10;O21:O22;O17:O18;R21:S22;R17:S18;N34:T35;AG34:AH35;N27:T30;AG27:AH30">
    <cfRule type="beginsWith" dxfId="0" priority="6785" operator="equal" text="OFF">
      <formula>LEFT(E10,LEN("OFF"))="OFF"</formula>
    </cfRule>
    <cfRule type="beginsWith" dxfId="0" priority="6786" operator="equal" text="OFF">
      <formula>LEFT(E10,LEN("OFF"))="OFF"</formula>
    </cfRule>
    <cfRule type="beginsWith" dxfId="0" priority="6787" operator="equal" text="OFF">
      <formula>LEFT(E10,LEN("OFF"))="OFF"</formula>
    </cfRule>
    <cfRule type="beginsWith" dxfId="0" priority="6788" operator="equal" text="OFF">
      <formula>LEFT(E10,LEN("OFF"))="OFF"</formula>
    </cfRule>
    <cfRule type="beginsWith" dxfId="0" priority="6789" operator="equal" text="OFF">
      <formula>LEFT(E10,LEN("OFF"))="OFF"</formula>
    </cfRule>
    <cfRule type="beginsWith" dxfId="0" priority="6790" operator="equal" text="OFF">
      <formula>LEFT(E10,LEN("OFF"))="OFF"</formula>
    </cfRule>
    <cfRule type="beginsWith" dxfId="0" priority="6791" operator="equal" text="OFF">
      <formula>LEFT(E10,LEN("OFF"))="OFF"</formula>
    </cfRule>
    <cfRule type="beginsWith" dxfId="0" priority="6792" operator="equal" text="OFF">
      <formula>LEFT(E10,LEN("OFF"))="OFF"</formula>
    </cfRule>
  </conditionalFormatting>
  <conditionalFormatting sqref="G31:G32;I27:J28;E29:E30;K29:L30;S27:T28;J10:K10;F10;H10;J12:K12;T12:U12;AA12;X12:Y12;T10:AF10;AD12:AF12;E34:H35;N12;R37;N29:O30;R29:S30;P27:Q28;Q12:R12;N10:R10;N31:T32;AG31:AH32;J34:T35;AG34:AG35">
    <cfRule type="beginsWith" dxfId="0" priority="6775" operator="equal" text="OFF">
      <formula>LEFT(E10,LEN("OFF"))="OFF"</formula>
    </cfRule>
    <cfRule type="beginsWith" dxfId="0" priority="6776" operator="equal" text="OFF">
      <formula>LEFT(E10,LEN("OFF"))="OFF"</formula>
    </cfRule>
    <cfRule type="beginsWith" dxfId="0" priority="6777" operator="equal" text="OFF">
      <formula>LEFT(E10,LEN("OFF"))="OFF"</formula>
    </cfRule>
    <cfRule type="beginsWith" dxfId="0" priority="6778" operator="equal" text="OFF">
      <formula>LEFT(E10,LEN("OFF"))="OFF"</formula>
    </cfRule>
    <cfRule type="beginsWith" dxfId="0" priority="6779" operator="equal" text="OFF">
      <formula>LEFT(E10,LEN("OFF"))="OFF"</formula>
    </cfRule>
    <cfRule type="beginsWith" dxfId="0" priority="6780" operator="equal" text="OFF">
      <formula>LEFT(E10,LEN("OFF"))="OFF"</formula>
    </cfRule>
    <cfRule type="beginsWith" dxfId="0" priority="6781" operator="equal" text="OFF">
      <formula>LEFT(E10,LEN("OFF"))="OFF"</formula>
    </cfRule>
    <cfRule type="beginsWith" dxfId="0" priority="6782" operator="equal" text="OFF">
      <formula>LEFT(E10,LEN("OFF"))="OFF"</formula>
    </cfRule>
    <cfRule type="beginsWith" dxfId="0" priority="6783" operator="equal" text="OFF">
      <formula>LEFT(E10,LEN("OFF"))="OFF"</formula>
    </cfRule>
    <cfRule type="beginsWith" dxfId="0" priority="6784" operator="equal" text="OFF">
      <formula>LEFT(E10,LEN("OFF"))="OFF"</formula>
    </cfRule>
  </conditionalFormatting>
  <conditionalFormatting sqref="L27:L30;I31:I32;J27:J32;E27:E30;F31:F32;K36:K37;AG31:AG32;Q27:T32;H34:H37;M15:O22;K24:K32;H24:H25;H27:H32;K15:K22;F15:F16;H15:H22;S16;AG15:AG16;T15:T16;G10;E14;G14:L14;E34:G35;J34:T35;AG34:AG35;E16;G16:G18;I16;L16:L22;I17:J18;J21:J22;G21:G22;R24:T25;P29:P32;N26:T26;E37:G37;N36:T37;P15:P16;R15:R22;N24:Q24;N27:O32;M31:M32;N14:T14;AG14:AH14;P17:Q18;S17:T18;AG17:AH18;P21:Q22;S21:T22;AG21:AH22;G25;I25:J25;L25:Q25;N10:AH10">
    <cfRule type="beginsWith" dxfId="0" priority="6807" operator="equal" text="OFF">
      <formula>LEFT(E10,LEN("OFF"))="OFF"</formula>
    </cfRule>
    <cfRule type="beginsWith" dxfId="0" priority="6808" operator="equal" text="OFF">
      <formula>LEFT(E10,LEN("OFF"))="OFF"</formula>
    </cfRule>
    <cfRule type="beginsWith" dxfId="0" priority="6809" operator="equal" text="OFF">
      <formula>LEFT(E10,LEN("OFF"))="OFF"</formula>
    </cfRule>
    <cfRule type="beginsWith" dxfId="0" priority="6810" operator="equal" text="OFF">
      <formula>LEFT(E10,LEN("OFF"))="OFF"</formula>
    </cfRule>
    <cfRule type="beginsWith" dxfId="0" priority="6811" operator="equal" text="OFF">
      <formula>LEFT(E10,LEN("OFF"))="OFF"</formula>
    </cfRule>
    <cfRule type="beginsWith" dxfId="0" priority="6812" operator="equal" text="OFF">
      <formula>LEFT(E10,LEN("OFF"))="OFF"</formula>
    </cfRule>
  </conditionalFormatting>
  <conditionalFormatting sqref="G10;Y10:AH11;G11:K11;N11:X11;E24:T32;AG24:AH32;E36:T37;AG36:AH37;E14:T22;AG14:AH22;L10:X10;H12:AG12;E12:F12">
    <cfRule type="beginsWith" dxfId="0" priority="6817" operator="equal" text="OFF">
      <formula>LEFT(E10,LEN("OFF"))="OFF"</formula>
    </cfRule>
    <cfRule type="beginsWith" dxfId="0" priority="6818" operator="equal" text="OFF">
      <formula>LEFT(E10,LEN("OFF"))="OFF"</formula>
    </cfRule>
  </conditionalFormatting>
  <conditionalFormatting sqref="F10;H10;J10:K10;N10:R10;T10:AF10">
    <cfRule type="beginsWith" dxfId="0" priority="1775" operator="equal" text="OFF">
      <formula>LEFT(F10,LEN("OFF"))="OFF"</formula>
    </cfRule>
    <cfRule type="beginsWith" dxfId="0" priority="1776" operator="equal" text="OFF">
      <formula>LEFT(F10,LEN("OFF"))="OFF"</formula>
    </cfRule>
    <cfRule type="beginsWith" dxfId="0" priority="1777" operator="equal" text="OFF">
      <formula>LEFT(F10,LEN("OFF"))="OFF"</formula>
    </cfRule>
    <cfRule type="beginsWith" dxfId="0" priority="1778" operator="equal" text="OFF">
      <formula>LEFT(F10,LEN("OFF"))="OFF"</formula>
    </cfRule>
    <cfRule type="beginsWith" dxfId="0" priority="1779" operator="equal" text="OFF">
      <formula>LEFT(F10,LEN("OFF"))="OFF"</formula>
    </cfRule>
    <cfRule type="beginsWith" dxfId="0" priority="1780" operator="equal" text="OFF">
      <formula>LEFT(F10,LEN("OFF"))="OFF"</formula>
    </cfRule>
    <cfRule type="beginsWith" dxfId="0" priority="1781" operator="equal" text="OFF">
      <formula>LEFT(F10,LEN("OFF"))="OFF"</formula>
    </cfRule>
    <cfRule type="beginsWith" dxfId="0" priority="1782" operator="equal" text="OFF">
      <formula>LEFT(F10,LEN("OFF"))="OFF"</formula>
    </cfRule>
    <cfRule type="beginsWith" dxfId="0" priority="1783" operator="equal" text="OFF">
      <formula>LEFT(F10,LEN("OFF"))="OFF"</formula>
    </cfRule>
    <cfRule type="beginsWith" dxfId="0" priority="1784" operator="equal" text="OFF">
      <formula>LEFT(F10,LEN("OFF"))="OFF"</formula>
    </cfRule>
  </conditionalFormatting>
  <conditionalFormatting sqref="G10;K10:AF10">
    <cfRule type="beginsWith" dxfId="0" priority="1799" operator="equal" text="OFF">
      <formula>LEFT(G10,LEN("OFF"))="OFF"</formula>
    </cfRule>
    <cfRule type="beginsWith" dxfId="0" priority="1800" operator="equal" text="OFF">
      <formula>LEFT(G10,LEN("OFF"))="OFF"</formula>
    </cfRule>
  </conditionalFormatting>
  <conditionalFormatting sqref="G10;N10:AF10">
    <cfRule type="beginsWith" dxfId="0" priority="1793" operator="equal" text="OFF">
      <formula>LEFT(G10,LEN("OFF"))="OFF"</formula>
    </cfRule>
    <cfRule type="beginsWith" dxfId="0" priority="1794" operator="equal" text="OFF">
      <formula>LEFT(G10,LEN("OFF"))="OFF"</formula>
    </cfRule>
    <cfRule type="beginsWith" dxfId="0" priority="1795" operator="equal" text="OFF">
      <formula>LEFT(G10,LEN("OFF"))="OFF"</formula>
    </cfRule>
    <cfRule type="beginsWith" dxfId="0" priority="1796" operator="equal" text="OFF">
      <formula>LEFT(G10,LEN("OFF"))="OFF"</formula>
    </cfRule>
    <cfRule type="beginsWith" dxfId="0" priority="1797" operator="equal" text="OFF">
      <formula>LEFT(G10,LEN("OFF"))="OFF"</formula>
    </cfRule>
    <cfRule type="beginsWith" dxfId="0" priority="1798" operator="equal" text="OFF">
      <formula>LEFT(G10,LEN("OFF"))="OFF"</formula>
    </cfRule>
  </conditionalFormatting>
  <conditionalFormatting sqref="H10;J10;N10:O10;U10:V10;AC10;AE10">
    <cfRule type="beginsWith" dxfId="0" priority="1626" operator="equal" text="OFF">
      <formula>LEFT(H10,LEN("OFF"))="OFF"</formula>
    </cfRule>
    <cfRule type="beginsWith" dxfId="0" priority="1627" operator="equal" text="OFF">
      <formula>LEFT(H10,LEN("OFF"))="OFF"</formula>
    </cfRule>
    <cfRule type="beginsWith" dxfId="0" priority="1628" operator="equal" text="OFF">
      <formula>LEFT(H10,LEN("OFF"))="OFF"</formula>
    </cfRule>
    <cfRule type="beginsWith" dxfId="0" priority="1629" operator="equal" text="OFF">
      <formula>LEFT(H10,LEN("OFF"))="OFF"</formula>
    </cfRule>
    <cfRule type="beginsWith" dxfId="0" priority="1630" operator="equal" text="OFF">
      <formula>LEFT(H10,LEN("OFF"))="OFF"</formula>
    </cfRule>
    <cfRule type="beginsWith" dxfId="0" priority="1631" operator="equal" text="OFF">
      <formula>LEFT(H10,LEN("OFF"))="OFF"</formula>
    </cfRule>
    <cfRule type="beginsWith" dxfId="0" priority="1632" operator="equal" text="OFF">
      <formula>LEFT(H10,LEN("OFF"))="OFF"</formula>
    </cfRule>
    <cfRule type="beginsWith" dxfId="0" priority="1633" operator="equal" text="OFF">
      <formula>LEFT(H10,LEN("OFF"))="OFF"</formula>
    </cfRule>
    <cfRule type="beginsWith" dxfId="0" priority="1634" operator="equal" text="OFF">
      <formula>LEFT(H10,LEN("OFF"))="OFF"</formula>
    </cfRule>
    <cfRule type="beginsWith" dxfId="0" priority="1635" operator="equal" text="OFF">
      <formula>LEFT(H10,LEN("OFF"))="OFF"</formula>
    </cfRule>
  </conditionalFormatting>
  <conditionalFormatting sqref="L10:M10;I10;Y10:AA10;V10:W10;AF10;AC10:AD10;R10:T10;O10:P10">
    <cfRule type="beginsWith" dxfId="0" priority="1785" operator="equal" text="OFF">
      <formula>LEFT(I10,LEN("OFF"))="OFF"</formula>
    </cfRule>
    <cfRule type="beginsWith" dxfId="0" priority="1786" operator="equal" text="OFF">
      <formula>LEFT(I10,LEN("OFF"))="OFF"</formula>
    </cfRule>
    <cfRule type="beginsWith" dxfId="0" priority="1787" operator="equal" text="OFF">
      <formula>LEFT(I10,LEN("OFF"))="OFF"</formula>
    </cfRule>
    <cfRule type="beginsWith" dxfId="0" priority="1788" operator="equal" text="OFF">
      <formula>LEFT(I10,LEN("OFF"))="OFF"</formula>
    </cfRule>
    <cfRule type="beginsWith" dxfId="0" priority="1789" operator="equal" text="OFF">
      <formula>LEFT(I10,LEN("OFF"))="OFF"</formula>
    </cfRule>
    <cfRule type="beginsWith" dxfId="0" priority="1790" operator="equal" text="OFF">
      <formula>LEFT(I10,LEN("OFF"))="OFF"</formula>
    </cfRule>
    <cfRule type="beginsWith" dxfId="0" priority="1791" operator="equal" text="OFF">
      <formula>LEFT(I10,LEN("OFF"))="OFF"</formula>
    </cfRule>
    <cfRule type="beginsWith" dxfId="0" priority="1792" operator="equal" text="OFF">
      <formula>LEFT(I10,LEN("OFF"))="OFF"</formula>
    </cfRule>
  </conditionalFormatting>
  <conditionalFormatting sqref="E11;G11:L11;N11:AF11">
    <cfRule type="beginsWith" dxfId="0" priority="1588" operator="equal" text="OFF">
      <formula>LEFT(E11,LEN("OFF"))="OFF"</formula>
    </cfRule>
    <cfRule type="beginsWith" dxfId="0" priority="1589" operator="equal" text="OFF">
      <formula>LEFT(E11,LEN("OFF"))="OFF"</formula>
    </cfRule>
    <cfRule type="beginsWith" dxfId="0" priority="1590" operator="equal" text="OFF">
      <formula>LEFT(E11,LEN("OFF"))="OFF"</formula>
    </cfRule>
    <cfRule type="beginsWith" dxfId="0" priority="1591" operator="equal" text="OFF">
      <formula>LEFT(E11,LEN("OFF"))="OFF"</formula>
    </cfRule>
    <cfRule type="beginsWith" dxfId="0" priority="1592" operator="equal" text="OFF">
      <formula>LEFT(E11,LEN("OFF"))="OFF"</formula>
    </cfRule>
    <cfRule type="beginsWith" dxfId="0" priority="1593" operator="equal" text="OFF">
      <formula>LEFT(E11,LEN("OFF"))="OFF"</formula>
    </cfRule>
    <cfRule type="beginsWith" dxfId="0" priority="1594" operator="equal" text="OFF">
      <formula>LEFT(E11,LEN("OFF"))="OFF"</formula>
    </cfRule>
    <cfRule type="beginsWith" dxfId="0" priority="1595" operator="equal" text="OFF">
      <formula>LEFT(E11,LEN("OFF"))="OFF"</formula>
    </cfRule>
    <cfRule type="beginsWith" dxfId="0" priority="1596" operator="equal" text="OFF">
      <formula>LEFT(E11,LEN("OFF"))="OFF"</formula>
    </cfRule>
    <cfRule type="beginsWith" dxfId="0" priority="1597" operator="equal" text="OFF">
      <formula>LEFT(E11,LEN("OFF"))="OFF"</formula>
    </cfRule>
    <cfRule type="beginsWith" dxfId="0" priority="1598" operator="equal" text="OFF">
      <formula>LEFT(E11,LEN("OFF"))="OFF"</formula>
    </cfRule>
    <cfRule type="beginsWith" dxfId="0" priority="1599" operator="equal" text="OFF">
      <formula>LEFT(E11,LEN("OFF"))="OFF"</formula>
    </cfRule>
    <cfRule type="beginsWith" dxfId="0" priority="1600" operator="equal" text="OFF">
      <formula>LEFT(E11,LEN("OFF"))="OFF"</formula>
    </cfRule>
    <cfRule type="beginsWith" dxfId="0" priority="1601" operator="equal" text="OFF">
      <formula>LEFT(E11,LEN("OFF"))="OFF"</formula>
    </cfRule>
  </conditionalFormatting>
  <conditionalFormatting sqref="AF11;AB11:AD11;K11:M11;I11;E11:G11">
    <cfRule type="beginsWith" dxfId="0" priority="1406" operator="equal" text="OFF">
      <formula>LEFT(E11,LEN("OFF"))="OFF"</formula>
    </cfRule>
    <cfRule type="beginsWith" dxfId="0" priority="1407" operator="equal" text="OFF">
      <formula>LEFT(E11,LEN("OFF"))="OFF"</formula>
    </cfRule>
    <cfRule type="beginsWith" dxfId="0" priority="1408" operator="equal" text="OFF">
      <formula>LEFT(E11,LEN("OFF"))="OFF"</formula>
    </cfRule>
    <cfRule type="beginsWith" dxfId="0" priority="1409" operator="equal" text="OFF">
      <formula>LEFT(E11,LEN("OFF"))="OFF"</formula>
    </cfRule>
    <cfRule type="beginsWith" dxfId="0" priority="1410" operator="equal" text="OFF">
      <formula>LEFT(E11,LEN("OFF"))="OFF"</formula>
    </cfRule>
    <cfRule type="beginsWith" dxfId="0" priority="1411" operator="equal" text="OFF">
      <formula>LEFT(E11,LEN("OFF"))="OFF"</formula>
    </cfRule>
    <cfRule type="beginsWith" dxfId="0" priority="1412" operator="equal" text="OFF">
      <formula>LEFT(E11,LEN("OFF"))="OFF"</formula>
    </cfRule>
    <cfRule type="beginsWith" dxfId="0" priority="1413" operator="equal" text="OFF">
      <formula>LEFT(E11,LEN("OFF"))="OFF"</formula>
    </cfRule>
    <cfRule type="beginsWith" dxfId="0" priority="1414" operator="equal" text="OFF">
      <formula>LEFT(E11,LEN("OFF"))="OFF"</formula>
    </cfRule>
    <cfRule type="beginsWith" dxfId="0" priority="1415" operator="equal" text="OFF">
      <formula>LEFT(E11,LEN("OFF"))="OFF"</formula>
    </cfRule>
    <cfRule type="beginsWith" dxfId="0" priority="1396" operator="equal" text="OFF">
      <formula>LEFT(E11,LEN("OFF"))="OFF"</formula>
    </cfRule>
    <cfRule type="beginsWith" dxfId="0" priority="1397" operator="equal" text="OFF">
      <formula>LEFT(E11,LEN("OFF"))="OFF"</formula>
    </cfRule>
    <cfRule type="beginsWith" dxfId="0" priority="1398" operator="equal" text="OFF">
      <formula>LEFT(E11,LEN("OFF"))="OFF"</formula>
    </cfRule>
    <cfRule type="beginsWith" dxfId="0" priority="1399" operator="equal" text="OFF">
      <formula>LEFT(E11,LEN("OFF"))="OFF"</formula>
    </cfRule>
    <cfRule type="beginsWith" dxfId="0" priority="1400" operator="equal" text="OFF">
      <formula>LEFT(E11,LEN("OFF"))="OFF"</formula>
    </cfRule>
    <cfRule type="beginsWith" dxfId="0" priority="1401" operator="equal" text="OFF">
      <formula>LEFT(E11,LEN("OFF"))="OFF"</formula>
    </cfRule>
    <cfRule type="beginsWith" dxfId="0" priority="1402" operator="equal" text="OFF">
      <formula>LEFT(E11,LEN("OFF"))="OFF"</formula>
    </cfRule>
    <cfRule type="beginsWith" dxfId="0" priority="1403" operator="equal" text="OFF">
      <formula>LEFT(E11,LEN("OFF"))="OFF"</formula>
    </cfRule>
    <cfRule type="beginsWith" dxfId="0" priority="1404" operator="equal" text="OFF">
      <formula>LEFT(E11,LEN("OFF"))="OFF"</formula>
    </cfRule>
    <cfRule type="beginsWith" dxfId="0" priority="1405" operator="equal" text="OFF">
      <formula>LEFT(E11,LEN("OFF"))="OFF"</formula>
    </cfRule>
  </conditionalFormatting>
  <conditionalFormatting sqref="H27:H28;K27:K28;E11;G11:L11;R27:R28;N27:O28;N11:AH11">
    <cfRule type="beginsWith" dxfId="0" priority="6793" operator="equal" text="OFF">
      <formula>LEFT(E11,LEN("OFF"))="OFF"</formula>
    </cfRule>
    <cfRule type="beginsWith" dxfId="0" priority="6794" operator="equal" text="OFF">
      <formula>LEFT(E11,LEN("OFF"))="OFF"</formula>
    </cfRule>
    <cfRule type="beginsWith" dxfId="0" priority="6795" operator="equal" text="OFF">
      <formula>LEFT(E11,LEN("OFF"))="OFF"</formula>
    </cfRule>
    <cfRule type="beginsWith" dxfId="0" priority="6796" operator="equal" text="OFF">
      <formula>LEFT(E11,LEN("OFF"))="OFF"</formula>
    </cfRule>
    <cfRule type="beginsWith" dxfId="0" priority="6797" operator="equal" text="OFF">
      <formula>LEFT(E11,LEN("OFF"))="OFF"</formula>
    </cfRule>
    <cfRule type="beginsWith" dxfId="0" priority="6798" operator="equal" text="OFF">
      <formula>LEFT(E11,LEN("OFF"))="OFF"</formula>
    </cfRule>
    <cfRule type="beginsWith" dxfId="0" priority="6799" operator="equal" text="OFF">
      <formula>LEFT(E11,LEN("OFF"))="OFF"</formula>
    </cfRule>
    <cfRule type="beginsWith" dxfId="0" priority="6800" operator="equal" text="OFF">
      <formula>LEFT(E11,LEN("OFF"))="OFF"</formula>
    </cfRule>
    <cfRule type="beginsWith" dxfId="0" priority="6801" operator="equal" text="OFF">
      <formula>LEFT(E11,LEN("OFF"))="OFF"</formula>
    </cfRule>
    <cfRule type="beginsWith" dxfId="0" priority="6802" operator="equal" text="OFF">
      <formula>LEFT(E11,LEN("OFF"))="OFF"</formula>
    </cfRule>
    <cfRule type="beginsWith" dxfId="0" priority="6803" operator="equal" text="OFF">
      <formula>LEFT(E11,LEN("OFF"))="OFF"</formula>
    </cfRule>
    <cfRule type="beginsWith" dxfId="0" priority="6804" operator="equal" text="OFF">
      <formula>LEFT(E11,LEN("OFF"))="OFF"</formula>
    </cfRule>
    <cfRule type="beginsWith" dxfId="0" priority="6805" operator="equal" text="OFF">
      <formula>LEFT(E11,LEN("OFF"))="OFF"</formula>
    </cfRule>
    <cfRule type="beginsWith" dxfId="0" priority="6806" operator="equal" text="OFF">
      <formula>LEFT(E11,LEN("OFF"))="OFF"</formula>
    </cfRule>
  </conditionalFormatting>
  <conditionalFormatting sqref="F11;T11;W11;Z11:AA11;L11:M11;P11">
    <cfRule type="beginsWith" dxfId="0" priority="1560" operator="equal" text="OFF">
      <formula>LEFT(F11,LEN("OFF"))="OFF"</formula>
    </cfRule>
    <cfRule type="beginsWith" dxfId="0" priority="1561" operator="equal" text="OFF">
      <formula>LEFT(F11,LEN("OFF"))="OFF"</formula>
    </cfRule>
    <cfRule type="beginsWith" dxfId="0" priority="1562" operator="equal" text="OFF">
      <formula>LEFT(F11,LEN("OFF"))="OFF"</formula>
    </cfRule>
    <cfRule type="beginsWith" dxfId="0" priority="1563" operator="equal" text="OFF">
      <formula>LEFT(F11,LEN("OFF"))="OFF"</formula>
    </cfRule>
    <cfRule type="beginsWith" dxfId="0" priority="1564" operator="equal" text="OFF">
      <formula>LEFT(F11,LEN("OFF"))="OFF"</formula>
    </cfRule>
    <cfRule type="beginsWith" dxfId="0" priority="1565" operator="equal" text="OFF">
      <formula>LEFT(F11,LEN("OFF"))="OFF"</formula>
    </cfRule>
    <cfRule type="beginsWith" dxfId="0" priority="1566" operator="equal" text="OFF">
      <formula>LEFT(F11,LEN("OFF"))="OFF"</formula>
    </cfRule>
    <cfRule type="beginsWith" dxfId="0" priority="1567" operator="equal" text="OFF">
      <formula>LEFT(F11,LEN("OFF"))="OFF"</formula>
    </cfRule>
    <cfRule type="beginsWith" dxfId="0" priority="1568" operator="equal" text="OFF">
      <formula>LEFT(F11,LEN("OFF"))="OFF"</formula>
    </cfRule>
    <cfRule type="beginsWith" dxfId="0" priority="1569" operator="equal" text="OFF">
      <formula>LEFT(F11,LEN("OFF"))="OFF"</formula>
    </cfRule>
    <cfRule type="beginsWith" dxfId="0" priority="1570" operator="equal" text="OFF">
      <formula>LEFT(F11,LEN("OFF"))="OFF"</formula>
    </cfRule>
    <cfRule type="beginsWith" dxfId="0" priority="1571" operator="equal" text="OFF">
      <formula>LEFT(F11,LEN("OFF"))="OFF"</formula>
    </cfRule>
    <cfRule type="beginsWith" dxfId="0" priority="1572" operator="equal" text="OFF">
      <formula>LEFT(F11,LEN("OFF"))="OFF"</formula>
    </cfRule>
    <cfRule type="beginsWith" dxfId="0" priority="1573" operator="equal" text="OFF">
      <formula>LEFT(F11,LEN("OFF"))="OFF"</formula>
    </cfRule>
    <cfRule type="beginsWith" dxfId="0" priority="1574" operator="equal" text="OFF">
      <formula>LEFT(F11,LEN("OFF"))="OFF"</formula>
    </cfRule>
    <cfRule type="beginsWith" dxfId="0" priority="1575" operator="equal" text="OFF">
      <formula>LEFT(F11,LEN("OFF"))="OFF"</formula>
    </cfRule>
  </conditionalFormatting>
  <conditionalFormatting sqref="M27:M28;F27:F28;AG27:AG28;T27:T28;F11;AG11;T11;W11;Z11:AA11;L11:M11;P27:P28;P11">
    <cfRule type="beginsWith" dxfId="0" priority="6592" operator="equal" text="OFF">
      <formula>LEFT(F11,LEN("OFF"))="OFF"</formula>
    </cfRule>
    <cfRule type="beginsWith" dxfId="0" priority="6593" operator="equal" text="OFF">
      <formula>LEFT(F11,LEN("OFF"))="OFF"</formula>
    </cfRule>
    <cfRule type="beginsWith" dxfId="0" priority="6594" operator="equal" text="OFF">
      <formula>LEFT(F11,LEN("OFF"))="OFF"</formula>
    </cfRule>
    <cfRule type="beginsWith" dxfId="0" priority="6595" operator="equal" text="OFF">
      <formula>LEFT(F11,LEN("OFF"))="OFF"</formula>
    </cfRule>
    <cfRule type="beginsWith" dxfId="0" priority="6596" operator="equal" text="OFF">
      <formula>LEFT(F11,LEN("OFF"))="OFF"</formula>
    </cfRule>
    <cfRule type="beginsWith" dxfId="0" priority="6597" operator="equal" text="OFF">
      <formula>LEFT(F11,LEN("OFF"))="OFF"</formula>
    </cfRule>
    <cfRule type="beginsWith" dxfId="0" priority="6598" operator="equal" text="OFF">
      <formula>LEFT(F11,LEN("OFF"))="OFF"</formula>
    </cfRule>
    <cfRule type="beginsWith" dxfId="0" priority="6599" operator="equal" text="OFF">
      <formula>LEFT(F11,LEN("OFF"))="OFF"</formula>
    </cfRule>
    <cfRule type="beginsWith" dxfId="0" priority="6600" operator="equal" text="OFF">
      <formula>LEFT(F11,LEN("OFF"))="OFF"</formula>
    </cfRule>
    <cfRule type="beginsWith" dxfId="0" priority="6601" operator="equal" text="OFF">
      <formula>LEFT(F11,LEN("OFF"))="OFF"</formula>
    </cfRule>
    <cfRule type="beginsWith" dxfId="0" priority="6602" operator="equal" text="OFF">
      <formula>LEFT(F11,LEN("OFF"))="OFF"</formula>
    </cfRule>
    <cfRule type="beginsWith" dxfId="0" priority="6603" operator="equal" text="OFF">
      <formula>LEFT(F11,LEN("OFF"))="OFF"</formula>
    </cfRule>
    <cfRule type="beginsWith" dxfId="0" priority="6604" operator="equal" text="OFF">
      <formula>LEFT(F11,LEN("OFF"))="OFF"</formula>
    </cfRule>
    <cfRule type="beginsWith" dxfId="0" priority="6605" operator="equal" text="OFF">
      <formula>LEFT(F11,LEN("OFF"))="OFF"</formula>
    </cfRule>
    <cfRule type="beginsWith" dxfId="0" priority="6606" operator="equal" text="OFF">
      <formula>LEFT(F11,LEN("OFF"))="OFF"</formula>
    </cfRule>
    <cfRule type="beginsWith" dxfId="0" priority="6607" operator="equal" text="OFF">
      <formula>LEFT(F11,LEN("OFF"))="OFF"</formula>
    </cfRule>
  </conditionalFormatting>
  <conditionalFormatting sqref="M29:M30;H29:H30;F29:F30;AG29:AG30;T29:T30;H11;I12;G12;Y11;V11;AB11:AD11;O29:P30;R11;O11;R29:R30;N12:AH12">
    <cfRule type="beginsWith" dxfId="0" priority="6675" operator="equal" text="OFF">
      <formula>LEFT(F11,LEN("OFF"))="OFF"</formula>
    </cfRule>
    <cfRule type="beginsWith" dxfId="0" priority="6676" operator="equal" text="OFF">
      <formula>LEFT(F11,LEN("OFF"))="OFF"</formula>
    </cfRule>
    <cfRule type="beginsWith" dxfId="0" priority="6677" operator="equal" text="OFF">
      <formula>LEFT(F11,LEN("OFF"))="OFF"</formula>
    </cfRule>
    <cfRule type="beginsWith" dxfId="0" priority="6678" operator="equal" text="OFF">
      <formula>LEFT(F11,LEN("OFF"))="OFF"</formula>
    </cfRule>
    <cfRule type="beginsWith" dxfId="0" priority="6679" operator="equal" text="OFF">
      <formula>LEFT(F11,LEN("OFF"))="OFF"</formula>
    </cfRule>
    <cfRule type="beginsWith" dxfId="0" priority="6680" operator="equal" text="OFF">
      <formula>LEFT(F11,LEN("OFF"))="OFF"</formula>
    </cfRule>
    <cfRule type="beginsWith" dxfId="0" priority="6681" operator="equal" text="OFF">
      <formula>LEFT(F11,LEN("OFF"))="OFF"</formula>
    </cfRule>
    <cfRule type="beginsWith" dxfId="0" priority="6682" operator="equal" text="OFF">
      <formula>LEFT(F11,LEN("OFF"))="OFF"</formula>
    </cfRule>
    <cfRule type="beginsWith" dxfId="0" priority="6683" operator="equal" text="OFF">
      <formula>LEFT(F11,LEN("OFF"))="OFF"</formula>
    </cfRule>
    <cfRule type="beginsWith" dxfId="0" priority="6684" operator="equal" text="OFF">
      <formula>LEFT(F11,LEN("OFF"))="OFF"</formula>
    </cfRule>
    <cfRule type="beginsWith" dxfId="0" priority="6685" operator="equal" text="OFF">
      <formula>LEFT(F11,LEN("OFF"))="OFF"</formula>
    </cfRule>
    <cfRule type="beginsWith" dxfId="0" priority="6686" operator="equal" text="OFF">
      <formula>LEFT(F11,LEN("OFF"))="OFF"</formula>
    </cfRule>
  </conditionalFormatting>
  <conditionalFormatting sqref="G11:K11;N11:AF11">
    <cfRule type="beginsWith" dxfId="0" priority="1602" operator="equal" text="OFF">
      <formula>LEFT(G11,LEN("OFF"))="OFF"</formula>
    </cfRule>
    <cfRule type="beginsWith" dxfId="0" priority="1603" operator="equal" text="OFF">
      <formula>LEFT(G11,LEN("OFF"))="OFF"</formula>
    </cfRule>
  </conditionalFormatting>
  <conditionalFormatting sqref="H11;Y11;V11;AB11:AD11;R11;O11">
    <cfRule type="beginsWith" dxfId="0" priority="1576" operator="equal" text="OFF">
      <formula>LEFT(H11,LEN("OFF"))="OFF"</formula>
    </cfRule>
    <cfRule type="beginsWith" dxfId="0" priority="1577" operator="equal" text="OFF">
      <formula>LEFT(H11,LEN("OFF"))="OFF"</formula>
    </cfRule>
    <cfRule type="beginsWith" dxfId="0" priority="1578" operator="equal" text="OFF">
      <formula>LEFT(H11,LEN("OFF"))="OFF"</formula>
    </cfRule>
    <cfRule type="beginsWith" dxfId="0" priority="1579" operator="equal" text="OFF">
      <formula>LEFT(H11,LEN("OFF"))="OFF"</formula>
    </cfRule>
    <cfRule type="beginsWith" dxfId="0" priority="1580" operator="equal" text="OFF">
      <formula>LEFT(H11,LEN("OFF"))="OFF"</formula>
    </cfRule>
    <cfRule type="beginsWith" dxfId="0" priority="1581" operator="equal" text="OFF">
      <formula>LEFT(H11,LEN("OFF"))="OFF"</formula>
    </cfRule>
    <cfRule type="beginsWith" dxfId="0" priority="1582" operator="equal" text="OFF">
      <formula>LEFT(H11,LEN("OFF"))="OFF"</formula>
    </cfRule>
    <cfRule type="beginsWith" dxfId="0" priority="1583" operator="equal" text="OFF">
      <formula>LEFT(H11,LEN("OFF"))="OFF"</formula>
    </cfRule>
    <cfRule type="beginsWith" dxfId="0" priority="1584" operator="equal" text="OFF">
      <formula>LEFT(H11,LEN("OFF"))="OFF"</formula>
    </cfRule>
    <cfRule type="beginsWith" dxfId="0" priority="1585" operator="equal" text="OFF">
      <formula>LEFT(H11,LEN("OFF"))="OFF"</formula>
    </cfRule>
    <cfRule type="beginsWith" dxfId="0" priority="1586" operator="equal" text="OFF">
      <formula>LEFT(H11,LEN("OFF"))="OFF"</formula>
    </cfRule>
    <cfRule type="beginsWith" dxfId="0" priority="1587" operator="equal" text="OFF">
      <formula>LEFT(H11,LEN("OFF"))="OFF"</formula>
    </cfRule>
  </conditionalFormatting>
  <conditionalFormatting sqref="N11:P11;R11:W11;Y11:AA11">
    <cfRule type="beginsWith" dxfId="0" priority="1390" operator="equal" text="OFF">
      <formula>LEFT(N11,LEN("OFF"))="OFF"</formula>
    </cfRule>
    <cfRule type="beginsWith" dxfId="0" priority="1391" operator="equal" text="OFF">
      <formula>LEFT(N11,LEN("OFF"))="OFF"</formula>
    </cfRule>
    <cfRule type="beginsWith" dxfId="0" priority="1392" operator="equal" text="OFF">
      <formula>LEFT(N11,LEN("OFF"))="OFF"</formula>
    </cfRule>
    <cfRule type="beginsWith" dxfId="0" priority="1393" operator="equal" text="OFF">
      <formula>LEFT(N11,LEN("OFF"))="OFF"</formula>
    </cfRule>
    <cfRule type="beginsWith" dxfId="0" priority="1394" operator="equal" text="OFF">
      <formula>LEFT(N11,LEN("OFF"))="OFF"</formula>
    </cfRule>
    <cfRule type="beginsWith" dxfId="0" priority="1395" operator="equal" text="OFF">
      <formula>LEFT(N11,LEN("OFF"))="OFF"</formula>
    </cfRule>
  </conditionalFormatting>
  <conditionalFormatting sqref="L12;E12;AF12;V12;Y12:Z12;O12;R12:S12">
    <cfRule type="beginsWith" dxfId="0" priority="6648" operator="equal" text="OFF">
      <formula>LEFT(E12,LEN("OFF"))="OFF"</formula>
    </cfRule>
    <cfRule type="beginsWith" dxfId="0" priority="6649" operator="equal" text="OFF">
      <formula>LEFT(E12,LEN("OFF"))="OFF"</formula>
    </cfRule>
    <cfRule type="beginsWith" dxfId="0" priority="6650" operator="equal" text="OFF">
      <formula>LEFT(E12,LEN("OFF"))="OFF"</formula>
    </cfRule>
    <cfRule type="beginsWith" dxfId="0" priority="6651" operator="equal" text="OFF">
      <formula>LEFT(E12,LEN("OFF"))="OFF"</formula>
    </cfRule>
    <cfRule type="beginsWith" dxfId="0" priority="6652" operator="equal" text="OFF">
      <formula>LEFT(E12,LEN("OFF"))="OFF"</formula>
    </cfRule>
    <cfRule type="beginsWith" dxfId="0" priority="6653" operator="equal" text="OFF">
      <formula>LEFT(E12,LEN("OFF"))="OFF"</formula>
    </cfRule>
    <cfRule type="beginsWith" dxfId="0" priority="6654" operator="equal" text="OFF">
      <formula>LEFT(E12,LEN("OFF"))="OFF"</formula>
    </cfRule>
    <cfRule type="beginsWith" dxfId="0" priority="6655" operator="equal" text="OFF">
      <formula>LEFT(E12,LEN("OFF"))="OFF"</formula>
    </cfRule>
    <cfRule type="beginsWith" dxfId="0" priority="6656" operator="equal" text="OFF">
      <formula>LEFT(E12,LEN("OFF"))="OFF"</formula>
    </cfRule>
  </conditionalFormatting>
  <conditionalFormatting sqref="AC12:AF12;H12:K12;E12:F12">
    <cfRule type="beginsWith" dxfId="0" priority="1807" operator="equal" text="OFF">
      <formula>LEFT(E12,LEN("OFF"))="OFF"</formula>
    </cfRule>
    <cfRule type="beginsWith" dxfId="0" priority="1808" operator="equal" text="OFF">
      <formula>LEFT(E12,LEN("OFF"))="OFF"</formula>
    </cfRule>
    <cfRule type="beginsWith" dxfId="0" priority="1809" operator="equal" text="OFF">
      <formula>LEFT(E12,LEN("OFF"))="OFF"</formula>
    </cfRule>
    <cfRule type="beginsWith" dxfId="0" priority="1810" operator="equal" text="OFF">
      <formula>LEFT(E12,LEN("OFF"))="OFF"</formula>
    </cfRule>
    <cfRule type="beginsWith" dxfId="0" priority="1811" operator="equal" text="OFF">
      <formula>LEFT(E12,LEN("OFF"))="OFF"</formula>
    </cfRule>
    <cfRule type="beginsWith" dxfId="0" priority="1812" operator="equal" text="OFF">
      <formula>LEFT(E12,LEN("OFF"))="OFF"</formula>
    </cfRule>
  </conditionalFormatting>
  <conditionalFormatting sqref="L15:L22;E15:E22;H15:H18;E14:G14;G12:H12;F16:G16;K16:K22;M16:M22;I15:J22;G21:H22;G15;G17:G20;F17:F22;I14:T14;AG14:AH22;N15:T22;E24:J24;H26:K26;I27:K32;H31:H32;H27:H28;E36:J37;E25:G32;N12:AH12;L36:T37;AG36:AH37;H25:T25;AG24:AH32;L24:T24;L26:T32">
    <cfRule type="beginsWith" dxfId="0" priority="6813" operator="equal" text="OFF">
      <formula>LEFT(E12,LEN("OFF"))="OFF"</formula>
    </cfRule>
    <cfRule type="beginsWith" dxfId="0" priority="6814" operator="equal" text="OFF">
      <formula>LEFT(E12,LEN("OFF"))="OFF"</formula>
    </cfRule>
    <cfRule type="beginsWith" dxfId="0" priority="6815" operator="equal" text="OFF">
      <formula>LEFT(E12,LEN("OFF"))="OFF"</formula>
    </cfRule>
    <cfRule type="beginsWith" dxfId="0" priority="6816" operator="equal" text="OFF">
      <formula>LEFT(E12,LEN("OFF"))="OFF"</formula>
    </cfRule>
  </conditionalFormatting>
  <conditionalFormatting sqref="F37;AG37;E17:G22;I17:J22;M14;F14;AG14;T14;R37:T37;P14;M37:O37;L17:T22;AG17:AH22">
    <cfRule type="beginsWith" dxfId="0" priority="5686" operator="equal" text="OFF">
      <formula>LEFT(E14,LEN("OFF"))="OFF"</formula>
    </cfRule>
  </conditionalFormatting>
  <conditionalFormatting sqref="L25:L26;M37;E25:E26;J25:K25;F37;AG37;M14:M22;F14:F22;AG14:AG22;T14:T22;O25:O26;P14:P22;M25;Q25:T26">
    <cfRule type="beginsWith" dxfId="0" priority="6687" operator="equal" text="OFF">
      <formula>LEFT(E14,LEN("OFF"))="OFF"</formula>
    </cfRule>
    <cfRule type="beginsWith" dxfId="0" priority="6688" operator="equal" text="OFF">
      <formula>LEFT(E14,LEN("OFF"))="OFF"</formula>
    </cfRule>
    <cfRule type="beginsWith" dxfId="0" priority="6689" operator="equal" text="OFF">
      <formula>LEFT(E14,LEN("OFF"))="OFF"</formula>
    </cfRule>
    <cfRule type="beginsWith" dxfId="0" priority="6690" operator="equal" text="OFF">
      <formula>LEFT(E14,LEN("OFF"))="OFF"</formula>
    </cfRule>
    <cfRule type="beginsWith" dxfId="0" priority="6691" operator="equal" text="OFF">
      <formula>LEFT(E14,LEN("OFF"))="OFF"</formula>
    </cfRule>
  </conditionalFormatting>
  <conditionalFormatting sqref="N14:P16;Q14;R15:R22;P17:Q20;Q21:Q22;O17:O18;N19:N22;O21:O22;S14:T22">
    <cfRule type="beginsWith" dxfId="0" priority="2642" operator="equal" text="OFF">
      <formula>LEFT(N14,LEN("OFF"))="OFF"</formula>
    </cfRule>
    <cfRule type="beginsWith" dxfId="0" priority="2643" operator="equal" text="OFF">
      <formula>LEFT(N14,LEN("OFF"))="OFF"</formula>
    </cfRule>
    <cfRule type="beginsWith" dxfId="0" priority="2644" operator="equal" text="OFF">
      <formula>LEFT(N14,LEN("OFF"))="OFF"</formula>
    </cfRule>
    <cfRule type="beginsWith" dxfId="0" priority="2645" operator="equal" text="OFF">
      <formula>LEFT(N14,LEN("OFF"))="OFF"</formula>
    </cfRule>
    <cfRule type="beginsWith" dxfId="0" priority="2646" operator="equal" text="OFF">
      <formula>LEFT(N14,LEN("OFF"))="OFF"</formula>
    </cfRule>
    <cfRule type="beginsWith" dxfId="0" priority="2647" operator="equal" text="OFF">
      <formula>LEFT(N14,LEN("OFF"))="OFF"</formula>
    </cfRule>
    <cfRule type="beginsWith" dxfId="0" priority="2648" operator="equal" text="OFF">
      <formula>LEFT(N14,LEN("OFF"))="OFF"</formula>
    </cfRule>
    <cfRule type="beginsWith" dxfId="0" priority="2649" operator="equal" text="OFF">
      <formula>LEFT(N14,LEN("OFF"))="OFF"</formula>
    </cfRule>
    <cfRule type="beginsWith" dxfId="0" priority="2650" operator="equal" text="OFF">
      <formula>LEFT(N14,LEN("OFF"))="OFF"</formula>
    </cfRule>
    <cfRule type="beginsWith" dxfId="0" priority="2651" operator="equal" text="OFF">
      <formula>LEFT(N14,LEN("OFF"))="OFF"</formula>
    </cfRule>
    <cfRule type="beginsWith" dxfId="0" priority="2636" operator="equal" text="OFF">
      <formula>LEFT(N14,LEN("OFF"))="OFF"</formula>
    </cfRule>
    <cfRule type="beginsWith" dxfId="0" priority="2637" operator="equal" text="OFF">
      <formula>LEFT(N14,LEN("OFF"))="OFF"</formula>
    </cfRule>
    <cfRule type="beginsWith" dxfId="0" priority="2638" operator="equal" text="OFF">
      <formula>LEFT(N14,LEN("OFF"))="OFF"</formula>
    </cfRule>
    <cfRule type="beginsWith" dxfId="0" priority="2639" operator="equal" text="OFF">
      <formula>LEFT(N14,LEN("OFF"))="OFF"</formula>
    </cfRule>
    <cfRule type="beginsWith" dxfId="0" priority="2640" operator="equal" text="OFF">
      <formula>LEFT(N14,LEN("OFF"))="OFF"</formula>
    </cfRule>
    <cfRule type="beginsWith" dxfId="0" priority="2641" operator="equal" text="OFF">
      <formula>LEFT(N14,LEN("OFF"))="OFF"</formula>
    </cfRule>
  </conditionalFormatting>
  <conditionalFormatting sqref="N14:P16;Q14;R15:R22;P17:Q20;Q21:Q22;O17:O18;N19:N22;O21:O22">
    <cfRule type="beginsWith" dxfId="0" priority="2379" operator="equal" text="OFF">
      <formula>LEFT(N14,LEN("OFF"))="OFF"</formula>
    </cfRule>
    <cfRule type="beginsWith" dxfId="0" priority="2380" operator="equal" text="OFF">
      <formula>LEFT(N14,LEN("OFF"))="OFF"</formula>
    </cfRule>
    <cfRule type="beginsWith" dxfId="0" priority="2381" operator="equal" text="OFF">
      <formula>LEFT(N14,LEN("OFF"))="OFF"</formula>
    </cfRule>
    <cfRule type="beginsWith" dxfId="0" priority="2382" operator="equal" text="OFF">
      <formula>LEFT(N14,LEN("OFF"))="OFF"</formula>
    </cfRule>
    <cfRule type="beginsWith" dxfId="0" priority="2383" operator="equal" text="OFF">
      <formula>LEFT(N14,LEN("OFF"))="OFF"</formula>
    </cfRule>
    <cfRule type="beginsWith" dxfId="0" priority="2384" operator="equal" text="OFF">
      <formula>LEFT(N14,LEN("OFF"))="OFF"</formula>
    </cfRule>
    <cfRule type="beginsWith" dxfId="0" priority="2385" operator="equal" text="OFF">
      <formula>LEFT(N14,LEN("OFF"))="OFF"</formula>
    </cfRule>
    <cfRule type="beginsWith" dxfId="0" priority="2386" operator="equal" text="OFF">
      <formula>LEFT(N14,LEN("OFF"))="OFF"</formula>
    </cfRule>
    <cfRule type="beginsWith" dxfId="0" priority="2387" operator="equal" text="OFF">
      <formula>LEFT(N14,LEN("OFF"))="OFF"</formula>
    </cfRule>
    <cfRule type="beginsWith" dxfId="0" priority="2388" operator="equal" text="OFF">
      <formula>LEFT(N14,LEN("OFF"))="OFF"</formula>
    </cfRule>
    <cfRule type="beginsWith" dxfId="0" priority="2373" operator="equal" text="OFF">
      <formula>LEFT(N14,LEN("OFF"))="OFF"</formula>
    </cfRule>
    <cfRule type="beginsWith" dxfId="0" priority="2374" operator="equal" text="OFF">
      <formula>LEFT(N14,LEN("OFF"))="OFF"</formula>
    </cfRule>
    <cfRule type="beginsWith" dxfId="0" priority="2375" operator="equal" text="OFF">
      <formula>LEFT(N14,LEN("OFF"))="OFF"</formula>
    </cfRule>
    <cfRule type="beginsWith" dxfId="0" priority="2376" operator="equal" text="OFF">
      <formula>LEFT(N14,LEN("OFF"))="OFF"</formula>
    </cfRule>
    <cfRule type="beginsWith" dxfId="0" priority="2377" operator="equal" text="OFF">
      <formula>LEFT(N14,LEN("OFF"))="OFF"</formula>
    </cfRule>
    <cfRule type="beginsWith" dxfId="0" priority="2378" operator="equal" text="OFF">
      <formula>LEFT(N14,LEN("OFF"))="OFF"</formula>
    </cfRule>
    <cfRule type="beginsWith" dxfId="0" priority="2312" operator="equal" text="OFF">
      <formula>LEFT(N14,LEN("OFF"))="OFF"</formula>
    </cfRule>
    <cfRule type="beginsWith" dxfId="0" priority="2313" operator="equal" text="OFF">
      <formula>LEFT(N14,LEN("OFF"))="OFF"</formula>
    </cfRule>
    <cfRule type="beginsWith" dxfId="0" priority="2314" operator="equal" text="OFF">
      <formula>LEFT(N14,LEN("OFF"))="OFF"</formula>
    </cfRule>
    <cfRule type="beginsWith" dxfId="0" priority="2315" operator="equal" text="OFF">
      <formula>LEFT(N14,LEN("OFF"))="OFF"</formula>
    </cfRule>
    <cfRule type="beginsWith" dxfId="0" priority="2316" operator="equal" text="OFF">
      <formula>LEFT(N14,LEN("OFF"))="OFF"</formula>
    </cfRule>
    <cfRule type="beginsWith" dxfId="0" priority="2317" operator="equal" text="OFF">
      <formula>LEFT(N14,LEN("OFF"))="OFF"</formula>
    </cfRule>
    <cfRule type="beginsWith" dxfId="0" priority="2318" operator="equal" text="OFF">
      <formula>LEFT(N14,LEN("OFF"))="OFF"</formula>
    </cfRule>
    <cfRule type="beginsWith" dxfId="0" priority="2319" operator="equal" text="OFF">
      <formula>LEFT(N14,LEN("OFF"))="OFF"</formula>
    </cfRule>
    <cfRule type="beginsWith" dxfId="0" priority="2320" operator="equal" text="OFF">
      <formula>LEFT(N14,LEN("OFF"))="OFF"</formula>
    </cfRule>
    <cfRule type="beginsWith" dxfId="0" priority="2321" operator="equal" text="OFF">
      <formula>LEFT(N14,LEN("OFF"))="OFF"</formula>
    </cfRule>
    <cfRule type="beginsWith" dxfId="0" priority="2306" operator="equal" text="OFF">
      <formula>LEFT(N14,LEN("OFF"))="OFF"</formula>
    </cfRule>
    <cfRule type="beginsWith" dxfId="0" priority="2307" operator="equal" text="OFF">
      <formula>LEFT(N14,LEN("OFF"))="OFF"</formula>
    </cfRule>
    <cfRule type="beginsWith" dxfId="0" priority="2308" operator="equal" text="OFF">
      <formula>LEFT(N14,LEN("OFF"))="OFF"</formula>
    </cfRule>
    <cfRule type="beginsWith" dxfId="0" priority="2309" operator="equal" text="OFF">
      <formula>LEFT(N14,LEN("OFF"))="OFF"</formula>
    </cfRule>
    <cfRule type="beginsWith" dxfId="0" priority="2310" operator="equal" text="OFF">
      <formula>LEFT(N14,LEN("OFF"))="OFF"</formula>
    </cfRule>
    <cfRule type="beginsWith" dxfId="0" priority="2311" operator="equal" text="OFF">
      <formula>LEFT(N14,LEN("OFF"))="OFF"</formula>
    </cfRule>
  </conditionalFormatting>
  <conditionalFormatting sqref="U24:AA32;U36:AA37;U14:AA22">
    <cfRule type="beginsWith" dxfId="0" priority="443" operator="equal" text="OFF">
      <formula>LEFT(U14,LEN("OFF"))="OFF"</formula>
    </cfRule>
    <cfRule type="beginsWith" dxfId="0" priority="442" operator="equal" text="OFF">
      <formula>LEFT(U14,LEN("OFF"))="OFF"</formula>
    </cfRule>
  </conditionalFormatting>
  <conditionalFormatting sqref="U14:AA14;U15:AA22;U36:AA37;U25:AA25;U24:AA24;U26:AA32">
    <cfRule type="beginsWith" dxfId="0" priority="441" operator="equal" text="OFF">
      <formula>LEFT(U14,LEN("OFF"))="OFF"</formula>
    </cfRule>
    <cfRule type="beginsWith" dxfId="0" priority="440" operator="equal" text="OFF">
      <formula>LEFT(U14,LEN("OFF"))="OFF"</formula>
    </cfRule>
    <cfRule type="beginsWith" dxfId="0" priority="439" operator="equal" text="OFF">
      <formula>LEFT(U14,LEN("OFF"))="OFF"</formula>
    </cfRule>
    <cfRule type="beginsWith" dxfId="0" priority="438" operator="equal" text="OFF">
      <formula>LEFT(U14,LEN("OFF"))="OFF"</formula>
    </cfRule>
  </conditionalFormatting>
  <conditionalFormatting sqref="X27:AA32;U15:V22;Z16;AA15:AA16;U34:AA35;Y24:AA25;W29:W32;U26:AA26;U36:AA37;W15:W16;Y15:Y22;U24:X24;U27:V32;U14:AA14;W17:X18;Z17:AA18;W21:X22;Z21:AA22;U25:X25">
    <cfRule type="beginsWith" dxfId="0" priority="437" operator="equal" text="OFF">
      <formula>LEFT(U14,LEN("OFF"))="OFF"</formula>
    </cfRule>
    <cfRule type="beginsWith" dxfId="0" priority="436" operator="equal" text="OFF">
      <formula>LEFT(U14,LEN("OFF"))="OFF"</formula>
    </cfRule>
    <cfRule type="beginsWith" dxfId="0" priority="435" operator="equal" text="OFF">
      <formula>LEFT(U14,LEN("OFF"))="OFF"</formula>
    </cfRule>
    <cfRule type="beginsWith" dxfId="0" priority="434" operator="equal" text="OFF">
      <formula>LEFT(U14,LEN("OFF"))="OFF"</formula>
    </cfRule>
    <cfRule type="beginsWith" dxfId="0" priority="433" operator="equal" text="OFF">
      <formula>LEFT(U14,LEN("OFF"))="OFF"</formula>
    </cfRule>
    <cfRule type="beginsWith" dxfId="0" priority="432" operator="equal" text="OFF">
      <formula>LEFT(U14,LEN("OFF"))="OFF"</formula>
    </cfRule>
  </conditionalFormatting>
  <conditionalFormatting sqref="AA14;Y37:AA37;W14;U37:V37;U17:AA22">
    <cfRule type="beginsWith" dxfId="0" priority="363" operator="equal" text="OFF">
      <formula>LEFT(U14,LEN("OFF"))="OFF"</formula>
    </cfRule>
  </conditionalFormatting>
  <conditionalFormatting sqref="U14:W16;X14;Y15:Y22;W17:X20;X21:X22;V17:V18;U19:U22;V21:V22;Z14:AA22">
    <cfRule type="beginsWith" dxfId="0" priority="355" operator="equal" text="OFF">
      <formula>LEFT(U14,LEN("OFF"))="OFF"</formula>
    </cfRule>
    <cfRule type="beginsWith" dxfId="0" priority="354" operator="equal" text="OFF">
      <formula>LEFT(U14,LEN("OFF"))="OFF"</formula>
    </cfRule>
    <cfRule type="beginsWith" dxfId="0" priority="353" operator="equal" text="OFF">
      <formula>LEFT(U14,LEN("OFF"))="OFF"</formula>
    </cfRule>
    <cfRule type="beginsWith" dxfId="0" priority="352" operator="equal" text="OFF">
      <formula>LEFT(U14,LEN("OFF"))="OFF"</formula>
    </cfRule>
    <cfRule type="beginsWith" dxfId="0" priority="351" operator="equal" text="OFF">
      <formula>LEFT(U14,LEN("OFF"))="OFF"</formula>
    </cfRule>
    <cfRule type="beginsWith" dxfId="0" priority="350" operator="equal" text="OFF">
      <formula>LEFT(U14,LEN("OFF"))="OFF"</formula>
    </cfRule>
    <cfRule type="beginsWith" dxfId="0" priority="349" operator="equal" text="OFF">
      <formula>LEFT(U14,LEN("OFF"))="OFF"</formula>
    </cfRule>
    <cfRule type="beginsWith" dxfId="0" priority="348" operator="equal" text="OFF">
      <formula>LEFT(U14,LEN("OFF"))="OFF"</formula>
    </cfRule>
    <cfRule type="beginsWith" dxfId="0" priority="347" operator="equal" text="OFF">
      <formula>LEFT(U14,LEN("OFF"))="OFF"</formula>
    </cfRule>
    <cfRule type="beginsWith" dxfId="0" priority="346" operator="equal" text="OFF">
      <formula>LEFT(U14,LEN("OFF"))="OFF"</formula>
    </cfRule>
    <cfRule type="beginsWith" dxfId="0" priority="345" operator="equal" text="OFF">
      <formula>LEFT(U14,LEN("OFF"))="OFF"</formula>
    </cfRule>
    <cfRule type="beginsWith" dxfId="0" priority="344" operator="equal" text="OFF">
      <formula>LEFT(U14,LEN("OFF"))="OFF"</formula>
    </cfRule>
    <cfRule type="beginsWith" dxfId="0" priority="343" operator="equal" text="OFF">
      <formula>LEFT(U14,LEN("OFF"))="OFF"</formula>
    </cfRule>
    <cfRule type="beginsWith" dxfId="0" priority="342" operator="equal" text="OFF">
      <formula>LEFT(U14,LEN("OFF"))="OFF"</formula>
    </cfRule>
    <cfRule type="beginsWith" dxfId="0" priority="341" operator="equal" text="OFF">
      <formula>LEFT(U14,LEN("OFF"))="OFF"</formula>
    </cfRule>
    <cfRule type="beginsWith" dxfId="0" priority="340" operator="equal" text="OFF">
      <formula>LEFT(U14,LEN("OFF"))="OFF"</formula>
    </cfRule>
  </conditionalFormatting>
  <conditionalFormatting sqref="U14:W16;X14;Y15:Y22;W17:X20;X21:X22;V17:V18;U19:U22;V21:V22">
    <cfRule type="beginsWith" dxfId="0" priority="226" operator="equal" text="OFF">
      <formula>LEFT(U14,LEN("OFF"))="OFF"</formula>
    </cfRule>
    <cfRule type="beginsWith" dxfId="0" priority="225" operator="equal" text="OFF">
      <formula>LEFT(U14,LEN("OFF"))="OFF"</formula>
    </cfRule>
    <cfRule type="beginsWith" dxfId="0" priority="224" operator="equal" text="OFF">
      <formula>LEFT(U14,LEN("OFF"))="OFF"</formula>
    </cfRule>
    <cfRule type="beginsWith" dxfId="0" priority="223" operator="equal" text="OFF">
      <formula>LEFT(U14,LEN("OFF"))="OFF"</formula>
    </cfRule>
    <cfRule type="beginsWith" dxfId="0" priority="222" operator="equal" text="OFF">
      <formula>LEFT(U14,LEN("OFF"))="OFF"</formula>
    </cfRule>
    <cfRule type="beginsWith" dxfId="0" priority="221" operator="equal" text="OFF">
      <formula>LEFT(U14,LEN("OFF"))="OFF"</formula>
    </cfRule>
    <cfRule type="beginsWith" dxfId="0" priority="220" operator="equal" text="OFF">
      <formula>LEFT(U14,LEN("OFF"))="OFF"</formula>
    </cfRule>
    <cfRule type="beginsWith" dxfId="0" priority="219" operator="equal" text="OFF">
      <formula>LEFT(U14,LEN("OFF"))="OFF"</formula>
    </cfRule>
    <cfRule type="beginsWith" dxfId="0" priority="218" operator="equal" text="OFF">
      <formula>LEFT(U14,LEN("OFF"))="OFF"</formula>
    </cfRule>
    <cfRule type="beginsWith" dxfId="0" priority="217" operator="equal" text="OFF">
      <formula>LEFT(U14,LEN("OFF"))="OFF"</formula>
    </cfRule>
    <cfRule type="beginsWith" dxfId="0" priority="216" operator="equal" text="OFF">
      <formula>LEFT(U14,LEN("OFF"))="OFF"</formula>
    </cfRule>
    <cfRule type="beginsWith" dxfId="0" priority="215" operator="equal" text="OFF">
      <formula>LEFT(U14,LEN("OFF"))="OFF"</formula>
    </cfRule>
    <cfRule type="beginsWith" dxfId="0" priority="214" operator="equal" text="OFF">
      <formula>LEFT(U14,LEN("OFF"))="OFF"</formula>
    </cfRule>
    <cfRule type="beginsWith" dxfId="0" priority="213" operator="equal" text="OFF">
      <formula>LEFT(U14,LEN("OFF"))="OFF"</formula>
    </cfRule>
    <cfRule type="beginsWith" dxfId="0" priority="212" operator="equal" text="OFF">
      <formula>LEFT(U14,LEN("OFF"))="OFF"</formula>
    </cfRule>
    <cfRule type="beginsWith" dxfId="0" priority="211" operator="equal" text="OFF">
      <formula>LEFT(U14,LEN("OFF"))="OFF"</formula>
    </cfRule>
    <cfRule type="beginsWith" dxfId="0" priority="199" operator="equal" text="OFF">
      <formula>LEFT(U14,LEN("OFF"))="OFF"</formula>
    </cfRule>
    <cfRule type="beginsWith" dxfId="0" priority="198" operator="equal" text="OFF">
      <formula>LEFT(U14,LEN("OFF"))="OFF"</formula>
    </cfRule>
    <cfRule type="beginsWith" dxfId="0" priority="197" operator="equal" text="OFF">
      <formula>LEFT(U14,LEN("OFF"))="OFF"</formula>
    </cfRule>
    <cfRule type="beginsWith" dxfId="0" priority="196" operator="equal" text="OFF">
      <formula>LEFT(U14,LEN("OFF"))="OFF"</formula>
    </cfRule>
    <cfRule type="beginsWith" dxfId="0" priority="195" operator="equal" text="OFF">
      <formula>LEFT(U14,LEN("OFF"))="OFF"</formula>
    </cfRule>
    <cfRule type="beginsWith" dxfId="0" priority="194" operator="equal" text="OFF">
      <formula>LEFT(U14,LEN("OFF"))="OFF"</formula>
    </cfRule>
    <cfRule type="beginsWith" dxfId="0" priority="193" operator="equal" text="OFF">
      <formula>LEFT(U14,LEN("OFF"))="OFF"</formula>
    </cfRule>
    <cfRule type="beginsWith" dxfId="0" priority="192" operator="equal" text="OFF">
      <formula>LEFT(U14,LEN("OFF"))="OFF"</formula>
    </cfRule>
    <cfRule type="beginsWith" dxfId="0" priority="191" operator="equal" text="OFF">
      <formula>LEFT(U14,LEN("OFF"))="OFF"</formula>
    </cfRule>
    <cfRule type="beginsWith" dxfId="0" priority="190" operator="equal" text="OFF">
      <formula>LEFT(U14,LEN("OFF"))="OFF"</formula>
    </cfRule>
    <cfRule type="beginsWith" dxfId="0" priority="189" operator="equal" text="OFF">
      <formula>LEFT(U14,LEN("OFF"))="OFF"</formula>
    </cfRule>
    <cfRule type="beginsWith" dxfId="0" priority="188" operator="equal" text="OFF">
      <formula>LEFT(U14,LEN("OFF"))="OFF"</formula>
    </cfRule>
    <cfRule type="beginsWith" dxfId="0" priority="187" operator="equal" text="OFF">
      <formula>LEFT(U14,LEN("OFF"))="OFF"</formula>
    </cfRule>
    <cfRule type="beginsWith" dxfId="0" priority="186" operator="equal" text="OFF">
      <formula>LEFT(U14,LEN("OFF"))="OFF"</formula>
    </cfRule>
    <cfRule type="beginsWith" dxfId="0" priority="185" operator="equal" text="OFF">
      <formula>LEFT(U14,LEN("OFF"))="OFF"</formula>
    </cfRule>
    <cfRule type="beginsWith" dxfId="0" priority="184" operator="equal" text="OFF">
      <formula>LEFT(U14,LEN("OFF"))="OFF"</formula>
    </cfRule>
  </conditionalFormatting>
  <conditionalFormatting sqref="AA14:AA22;V25:V26;W14:W22;X25:AA26">
    <cfRule type="beginsWith" dxfId="0" priority="399" operator="equal" text="OFF">
      <formula>LEFT(V14,LEN("OFF"))="OFF"</formula>
    </cfRule>
    <cfRule type="beginsWith" dxfId="0" priority="398" operator="equal" text="OFF">
      <formula>LEFT(V14,LEN("OFF"))="OFF"</formula>
    </cfRule>
    <cfRule type="beginsWith" dxfId="0" priority="397" operator="equal" text="OFF">
      <formula>LEFT(V14,LEN("OFF"))="OFF"</formula>
    </cfRule>
    <cfRule type="beginsWith" dxfId="0" priority="396" operator="equal" text="OFF">
      <formula>LEFT(V14,LEN("OFF"))="OFF"</formula>
    </cfRule>
    <cfRule type="beginsWith" dxfId="0" priority="395" operator="equal" text="OFF">
      <formula>LEFT(V14,LEN("OFF"))="OFF"</formula>
    </cfRule>
  </conditionalFormatting>
  <conditionalFormatting sqref="AB24:AF32;AB36:AF37;AB14:AF22">
    <cfRule type="beginsWith" dxfId="0" priority="932" operator="equal" text="OFF">
      <formula>LEFT(AB14,LEN("OFF"))="OFF"</formula>
    </cfRule>
    <cfRule type="beginsWith" dxfId="0" priority="931" operator="equal" text="OFF">
      <formula>LEFT(AB14,LEN("OFF"))="OFF"</formula>
    </cfRule>
  </conditionalFormatting>
  <conditionalFormatting sqref="AC15:AC18;AB14;AB16;AF16:AF22;AD15:AE22;AB21:AC22;AB15;AB17:AB20;AD14:AF14;AB24:AE24;AC26:AF26;AD27:AF32;AC31:AC32;AC27:AC28;AB36:AE37;AB25:AB32;AC25:AF25">
    <cfRule type="beginsWith" dxfId="0" priority="930" operator="equal" text="OFF">
      <formula>LEFT(AB14,LEN("OFF"))="OFF"</formula>
    </cfRule>
    <cfRule type="beginsWith" dxfId="0" priority="929" operator="equal" text="OFF">
      <formula>LEFT(AB14,LEN("OFF"))="OFF"</formula>
    </cfRule>
    <cfRule type="beginsWith" dxfId="0" priority="928" operator="equal" text="OFF">
      <formula>LEFT(AB14,LEN("OFF"))="OFF"</formula>
    </cfRule>
    <cfRule type="beginsWith" dxfId="0" priority="927" operator="equal" text="OFF">
      <formula>LEFT(AB14,LEN("OFF"))="OFF"</formula>
    </cfRule>
  </conditionalFormatting>
  <conditionalFormatting sqref="AD31:AD32;AE27:AE32;AF36:AF37;AC34:AC37;AF24:AF32;AC24:AC25;AC27:AC32;AF15:AF22;AC15:AC22;AB14:AF14;AB34:AB35;AE34:AF35;AB16:AB18;AD16;AD17:AE18;AE21:AE22;AB21:AB22;AB37;AB25;AD25:AE25">
    <cfRule type="beginsWith" dxfId="0" priority="926" operator="equal" text="OFF">
      <formula>LEFT(AB14,LEN("OFF"))="OFF"</formula>
    </cfRule>
    <cfRule type="beginsWith" dxfId="0" priority="925" operator="equal" text="OFF">
      <formula>LEFT(AB14,LEN("OFF"))="OFF"</formula>
    </cfRule>
    <cfRule type="beginsWith" dxfId="0" priority="924" operator="equal" text="OFF">
      <formula>LEFT(AB14,LEN("OFF"))="OFF"</formula>
    </cfRule>
    <cfRule type="beginsWith" dxfId="0" priority="923" operator="equal" text="OFF">
      <formula>LEFT(AB14,LEN("OFF"))="OFF"</formula>
    </cfRule>
    <cfRule type="beginsWith" dxfId="0" priority="922" operator="equal" text="OFF">
      <formula>LEFT(AB14,LEN("OFF"))="OFF"</formula>
    </cfRule>
    <cfRule type="beginsWith" dxfId="0" priority="921" operator="equal" text="OFF">
      <formula>LEFT(AB14,LEN("OFF"))="OFF"</formula>
    </cfRule>
  </conditionalFormatting>
  <conditionalFormatting sqref="E15:I15;K15:M15">
    <cfRule type="beginsWith" dxfId="0" priority="2702" operator="equal" text="OFF">
      <formula>LEFT(E15,LEN("OFF"))="OFF"</formula>
    </cfRule>
    <cfRule type="beginsWith" dxfId="0" priority="2703" operator="equal" text="OFF">
      <formula>LEFT(E15,LEN("OFF"))="OFF"</formula>
    </cfRule>
    <cfRule type="beginsWith" dxfId="0" priority="2704" operator="equal" text="OFF">
      <formula>LEFT(E15,LEN("OFF"))="OFF"</formula>
    </cfRule>
    <cfRule type="beginsWith" dxfId="0" priority="2705" operator="equal" text="OFF">
      <formula>LEFT(E15,LEN("OFF"))="OFF"</formula>
    </cfRule>
    <cfRule type="beginsWith" dxfId="0" priority="2706" operator="equal" text="OFF">
      <formula>LEFT(E15,LEN("OFF"))="OFF"</formula>
    </cfRule>
    <cfRule type="beginsWith" dxfId="0" priority="2707" operator="equal" text="OFF">
      <formula>LEFT(E15,LEN("OFF"))="OFF"</formula>
    </cfRule>
    <cfRule type="beginsWith" dxfId="0" priority="2708" operator="equal" text="OFF">
      <formula>LEFT(E15,LEN("OFF"))="OFF"</formula>
    </cfRule>
    <cfRule type="beginsWith" dxfId="0" priority="2709" operator="equal" text="OFF">
      <formula>LEFT(E15,LEN("OFF"))="OFF"</formula>
    </cfRule>
    <cfRule type="beginsWith" dxfId="0" priority="2710" operator="equal" text="OFF">
      <formula>LEFT(E15,LEN("OFF"))="OFF"</formula>
    </cfRule>
    <cfRule type="beginsWith" dxfId="0" priority="2711" operator="equal" text="OFF">
      <formula>LEFT(E15,LEN("OFF"))="OFF"</formula>
    </cfRule>
    <cfRule type="beginsWith" dxfId="0" priority="2712" operator="equal" text="OFF">
      <formula>LEFT(E15,LEN("OFF"))="OFF"</formula>
    </cfRule>
    <cfRule type="beginsWith" dxfId="0" priority="2713" operator="equal" text="OFF">
      <formula>LEFT(E15,LEN("OFF"))="OFF"</formula>
    </cfRule>
    <cfRule type="beginsWith" dxfId="0" priority="2696" operator="equal" text="OFF">
      <formula>LEFT(E15,LEN("OFF"))="OFF"</formula>
    </cfRule>
    <cfRule type="beginsWith" dxfId="0" priority="2697" operator="equal" text="OFF">
      <formula>LEFT(E15,LEN("OFF"))="OFF"</formula>
    </cfRule>
    <cfRule type="beginsWith" dxfId="0" priority="2698" operator="equal" text="OFF">
      <formula>LEFT(E15,LEN("OFF"))="OFF"</formula>
    </cfRule>
    <cfRule type="beginsWith" dxfId="0" priority="2699" operator="equal" text="OFF">
      <formula>LEFT(E15,LEN("OFF"))="OFF"</formula>
    </cfRule>
    <cfRule type="beginsWith" dxfId="0" priority="2700" operator="equal" text="OFF">
      <formula>LEFT(E15,LEN("OFF"))="OFF"</formula>
    </cfRule>
    <cfRule type="beginsWith" dxfId="0" priority="2701" operator="equal" text="OFF">
      <formula>LEFT(E15,LEN("OFF"))="OFF"</formula>
    </cfRule>
  </conditionalFormatting>
  <conditionalFormatting sqref="AB15:AD15;AF15">
    <cfRule type="beginsWith" dxfId="0" priority="841" operator="equal" text="OFF">
      <formula>LEFT(AB15,LEN("OFF"))="OFF"</formula>
    </cfRule>
    <cfRule type="beginsWith" dxfId="0" priority="840" operator="equal" text="OFF">
      <formula>LEFT(AB15,LEN("OFF"))="OFF"</formula>
    </cfRule>
    <cfRule type="beginsWith" dxfId="0" priority="839" operator="equal" text="OFF">
      <formula>LEFT(AB15,LEN("OFF"))="OFF"</formula>
    </cfRule>
    <cfRule type="beginsWith" dxfId="0" priority="838" operator="equal" text="OFF">
      <formula>LEFT(AB15,LEN("OFF"))="OFF"</formula>
    </cfRule>
    <cfRule type="beginsWith" dxfId="0" priority="837" operator="equal" text="OFF">
      <formula>LEFT(AB15,LEN("OFF"))="OFF"</formula>
    </cfRule>
    <cfRule type="beginsWith" dxfId="0" priority="836" operator="equal" text="OFF">
      <formula>LEFT(AB15,LEN("OFF"))="OFF"</formula>
    </cfRule>
    <cfRule type="beginsWith" dxfId="0" priority="835" operator="equal" text="OFF">
      <formula>LEFT(AB15,LEN("OFF"))="OFF"</formula>
    </cfRule>
    <cfRule type="beginsWith" dxfId="0" priority="834" operator="equal" text="OFF">
      <formula>LEFT(AB15,LEN("OFF"))="OFF"</formula>
    </cfRule>
    <cfRule type="beginsWith" dxfId="0" priority="833" operator="equal" text="OFF">
      <formula>LEFT(AB15,LEN("OFF"))="OFF"</formula>
    </cfRule>
    <cfRule type="beginsWith" dxfId="0" priority="832" operator="equal" text="OFF">
      <formula>LEFT(AB15,LEN("OFF"))="OFF"</formula>
    </cfRule>
    <cfRule type="beginsWith" dxfId="0" priority="831" operator="equal" text="OFF">
      <formula>LEFT(AB15,LEN("OFF"))="OFF"</formula>
    </cfRule>
    <cfRule type="beginsWith" dxfId="0" priority="830" operator="equal" text="OFF">
      <formula>LEFT(AB15,LEN("OFF"))="OFF"</formula>
    </cfRule>
    <cfRule type="beginsWith" dxfId="0" priority="829" operator="equal" text="OFF">
      <formula>LEFT(AB15,LEN("OFF"))="OFF"</formula>
    </cfRule>
    <cfRule type="beginsWith" dxfId="0" priority="828" operator="equal" text="OFF">
      <formula>LEFT(AB15,LEN("OFF"))="OFF"</formula>
    </cfRule>
    <cfRule type="beginsWith" dxfId="0" priority="827" operator="equal" text="OFF">
      <formula>LEFT(AB15,LEN("OFF"))="OFF"</formula>
    </cfRule>
    <cfRule type="beginsWith" dxfId="0" priority="826" operator="equal" text="OFF">
      <formula>LEFT(AB15,LEN("OFF"))="OFF"</formula>
    </cfRule>
    <cfRule type="beginsWith" dxfId="0" priority="825" operator="equal" text="OFF">
      <formula>LEFT(AB15,LEN("OFF"))="OFF"</formula>
    </cfRule>
    <cfRule type="beginsWith" dxfId="0" priority="824" operator="equal" text="OFF">
      <formula>LEFT(AB15,LEN("OFF"))="OFF"</formula>
    </cfRule>
  </conditionalFormatting>
  <conditionalFormatting sqref="E16:I16;K16:M22;H17:J18;I19:J20;J21:J22;G21:H22;G19:G20">
    <cfRule type="beginsWith" dxfId="0" priority="2736" operator="equal" text="OFF">
      <formula>LEFT(E16,LEN("OFF"))="OFF"</formula>
    </cfRule>
    <cfRule type="beginsWith" dxfId="0" priority="2737" operator="equal" text="OFF">
      <formula>LEFT(E16,LEN("OFF"))="OFF"</formula>
    </cfRule>
    <cfRule type="beginsWith" dxfId="0" priority="2738" operator="equal" text="OFF">
      <formula>LEFT(E16,LEN("OFF"))="OFF"</formula>
    </cfRule>
    <cfRule type="beginsWith" dxfId="0" priority="2739" operator="equal" text="OFF">
      <formula>LEFT(E16,LEN("OFF"))="OFF"</formula>
    </cfRule>
    <cfRule type="beginsWith" dxfId="0" priority="2740" operator="equal" text="OFF">
      <formula>LEFT(E16,LEN("OFF"))="OFF"</formula>
    </cfRule>
    <cfRule type="beginsWith" dxfId="0" priority="2741" operator="equal" text="OFF">
      <formula>LEFT(E16,LEN("OFF"))="OFF"</formula>
    </cfRule>
    <cfRule type="beginsWith" dxfId="0" priority="2742" operator="equal" text="OFF">
      <formula>LEFT(E16,LEN("OFF"))="OFF"</formula>
    </cfRule>
    <cfRule type="beginsWith" dxfId="0" priority="2743" operator="equal" text="OFF">
      <formula>LEFT(E16,LEN("OFF"))="OFF"</formula>
    </cfRule>
    <cfRule type="beginsWith" dxfId="0" priority="2744" operator="equal" text="OFF">
      <formula>LEFT(E16,LEN("OFF"))="OFF"</formula>
    </cfRule>
    <cfRule type="beginsWith" dxfId="0" priority="2745" operator="equal" text="OFF">
      <formula>LEFT(E16,LEN("OFF"))="OFF"</formula>
    </cfRule>
  </conditionalFormatting>
  <conditionalFormatting sqref="AB16:AD16;AF16:AF22;AC17:AE18;AD19:AE20;AE21:AE22;AB21:AC22;AB19:AB20">
    <cfRule type="beginsWith" dxfId="0" priority="857" operator="equal" text="OFF">
      <formula>LEFT(AB16,LEN("OFF"))="OFF"</formula>
    </cfRule>
    <cfRule type="beginsWith" dxfId="0" priority="856" operator="equal" text="OFF">
      <formula>LEFT(AB16,LEN("OFF"))="OFF"</formula>
    </cfRule>
    <cfRule type="beginsWith" dxfId="0" priority="855" operator="equal" text="OFF">
      <formula>LEFT(AB16,LEN("OFF"))="OFF"</formula>
    </cfRule>
    <cfRule type="beginsWith" dxfId="0" priority="854" operator="equal" text="OFF">
      <formula>LEFT(AB16,LEN("OFF"))="OFF"</formula>
    </cfRule>
    <cfRule type="beginsWith" dxfId="0" priority="853" operator="equal" text="OFF">
      <formula>LEFT(AB16,LEN("OFF"))="OFF"</formula>
    </cfRule>
    <cfRule type="beginsWith" dxfId="0" priority="852" operator="equal" text="OFF">
      <formula>LEFT(AB16,LEN("OFF"))="OFF"</formula>
    </cfRule>
    <cfRule type="beginsWith" dxfId="0" priority="851" operator="equal" text="OFF">
      <formula>LEFT(AB16,LEN("OFF"))="OFF"</formula>
    </cfRule>
    <cfRule type="beginsWith" dxfId="0" priority="850" operator="equal" text="OFF">
      <formula>LEFT(AB16,LEN("OFF"))="OFF"</formula>
    </cfRule>
    <cfRule type="beginsWith" dxfId="0" priority="849" operator="equal" text="OFF">
      <formula>LEFT(AB16,LEN("OFF"))="OFF"</formula>
    </cfRule>
    <cfRule type="beginsWith" dxfId="0" priority="848" operator="equal" text="OFF">
      <formula>LEFT(AB16,LEN("OFF"))="OFF"</formula>
    </cfRule>
  </conditionalFormatting>
  <conditionalFormatting sqref="E17:F22">
    <cfRule type="beginsWith" dxfId="0" priority="2724" operator="equal" text="OFF">
      <formula>LEFT(E17,LEN("OFF"))="OFF"</formula>
    </cfRule>
    <cfRule type="beginsWith" dxfId="0" priority="2725" operator="equal" text="OFF">
      <formula>LEFT(E17,LEN("OFF"))="OFF"</formula>
    </cfRule>
    <cfRule type="beginsWith" dxfId="0" priority="2726" operator="equal" text="OFF">
      <formula>LEFT(E17,LEN("OFF"))="OFF"</formula>
    </cfRule>
    <cfRule type="beginsWith" dxfId="0" priority="2727" operator="equal" text="OFF">
      <formula>LEFT(E17,LEN("OFF"))="OFF"</formula>
    </cfRule>
    <cfRule type="beginsWith" dxfId="0" priority="2728" operator="equal" text="OFF">
      <formula>LEFT(E17,LEN("OFF"))="OFF"</formula>
    </cfRule>
    <cfRule type="beginsWith" dxfId="0" priority="2729" operator="equal" text="OFF">
      <formula>LEFT(E17,LEN("OFF"))="OFF"</formula>
    </cfRule>
    <cfRule type="beginsWith" dxfId="0" priority="2714" operator="equal" text="OFF">
      <formula>LEFT(E17,LEN("OFF"))="OFF"</formula>
    </cfRule>
    <cfRule type="beginsWith" dxfId="0" priority="2715" operator="equal" text="OFF">
      <formula>LEFT(E17,LEN("OFF"))="OFF"</formula>
    </cfRule>
    <cfRule type="beginsWith" dxfId="0" priority="2716" operator="equal" text="OFF">
      <formula>LEFT(E17,LEN("OFF"))="OFF"</formula>
    </cfRule>
    <cfRule type="beginsWith" dxfId="0" priority="2717" operator="equal" text="OFF">
      <formula>LEFT(E17,LEN("OFF"))="OFF"</formula>
    </cfRule>
    <cfRule type="beginsWith" dxfId="0" priority="2718" operator="equal" text="OFF">
      <formula>LEFT(E17,LEN("OFF"))="OFF"</formula>
    </cfRule>
    <cfRule type="beginsWith" dxfId="0" priority="2719" operator="equal" text="OFF">
      <formula>LEFT(E17,LEN("OFF"))="OFF"</formula>
    </cfRule>
    <cfRule type="beginsWith" dxfId="0" priority="2720" operator="equal" text="OFF">
      <formula>LEFT(E17,LEN("OFF"))="OFF"</formula>
    </cfRule>
    <cfRule type="beginsWith" dxfId="0" priority="2721" operator="equal" text="OFF">
      <formula>LEFT(E17,LEN("OFF"))="OFF"</formula>
    </cfRule>
    <cfRule type="beginsWith" dxfId="0" priority="2722" operator="equal" text="OFF">
      <formula>LEFT(E17,LEN("OFF"))="OFF"</formula>
    </cfRule>
    <cfRule type="beginsWith" dxfId="0" priority="2723" operator="equal" text="OFF">
      <formula>LEFT(E17,LEN("OFF"))="OFF"</formula>
    </cfRule>
  </conditionalFormatting>
  <conditionalFormatting sqref="U31:V32;Y31:Z32;V21:V22;V17:V18;Y21:Z22;Y17:Z18;U34:AA35;U27:AA30">
    <cfRule type="beginsWith" dxfId="0" priority="417" operator="equal" text="OFF">
      <formula>LEFT(U17,LEN("OFF"))="OFF"</formula>
    </cfRule>
    <cfRule type="beginsWith" dxfId="0" priority="416" operator="equal" text="OFF">
      <formula>LEFT(U17,LEN("OFF"))="OFF"</formula>
    </cfRule>
    <cfRule type="beginsWith" dxfId="0" priority="415" operator="equal" text="OFF">
      <formula>LEFT(U17,LEN("OFF"))="OFF"</formula>
    </cfRule>
    <cfRule type="beginsWith" dxfId="0" priority="414" operator="equal" text="OFF">
      <formula>LEFT(U17,LEN("OFF"))="OFF"</formula>
    </cfRule>
    <cfRule type="beginsWith" dxfId="0" priority="413" operator="equal" text="OFF">
      <formula>LEFT(U17,LEN("OFF"))="OFF"</formula>
    </cfRule>
    <cfRule type="beginsWith" dxfId="0" priority="412" operator="equal" text="OFF">
      <formula>LEFT(U17,LEN("OFF"))="OFF"</formula>
    </cfRule>
    <cfRule type="beginsWith" dxfId="0" priority="411" operator="equal" text="OFF">
      <formula>LEFT(U17,LEN("OFF"))="OFF"</formula>
    </cfRule>
    <cfRule type="beginsWith" dxfId="0" priority="410" operator="equal" text="OFF">
      <formula>LEFT(U17,LEN("OFF"))="OFF"</formula>
    </cfRule>
  </conditionalFormatting>
  <conditionalFormatting sqref="AB17:AB22;AD17:AE22">
    <cfRule type="beginsWith" dxfId="0" priority="868" operator="equal" text="OFF">
      <formula>LEFT(AB17,LEN("OFF"))="OFF"</formula>
    </cfRule>
  </conditionalFormatting>
  <conditionalFormatting sqref="I19:J20;G19:G20">
    <cfRule type="beginsWith" dxfId="0" priority="2730" operator="equal" text="OFF">
      <formula>LEFT(G19,LEN("OFF"))="OFF"</formula>
    </cfRule>
    <cfRule type="beginsWith" dxfId="0" priority="2731" operator="equal" text="OFF">
      <formula>LEFT(G19,LEN("OFF"))="OFF"</formula>
    </cfRule>
    <cfRule type="beginsWith" dxfId="0" priority="2732" operator="equal" text="OFF">
      <formula>LEFT(G19,LEN("OFF"))="OFF"</formula>
    </cfRule>
    <cfRule type="beginsWith" dxfId="0" priority="2733" operator="equal" text="OFF">
      <formula>LEFT(G19,LEN("OFF"))="OFF"</formula>
    </cfRule>
    <cfRule type="beginsWith" dxfId="0" priority="2734" operator="equal" text="OFF">
      <formula>LEFT(G19,LEN("OFF"))="OFF"</formula>
    </cfRule>
    <cfRule type="beginsWith" dxfId="0" priority="2735" operator="equal" text="OFF">
      <formula>LEFT(G19,LEN("OFF"))="OFF"</formula>
    </cfRule>
  </conditionalFormatting>
  <conditionalFormatting sqref="AD19:AE20;AB19:AB20">
    <cfRule type="beginsWith" dxfId="0" priority="847" operator="equal" text="OFF">
      <formula>LEFT(AB19,LEN("OFF"))="OFF"</formula>
    </cfRule>
    <cfRule type="beginsWith" dxfId="0" priority="846" operator="equal" text="OFF">
      <formula>LEFT(AB19,LEN("OFF"))="OFF"</formula>
    </cfRule>
    <cfRule type="beginsWith" dxfId="0" priority="845" operator="equal" text="OFF">
      <formula>LEFT(AB19,LEN("OFF"))="OFF"</formula>
    </cfRule>
    <cfRule type="beginsWith" dxfId="0" priority="844" operator="equal" text="OFF">
      <formula>LEFT(AB19,LEN("OFF"))="OFF"</formula>
    </cfRule>
    <cfRule type="beginsWith" dxfId="0" priority="843" operator="equal" text="OFF">
      <formula>LEFT(AB19,LEN("OFF"))="OFF"</formula>
    </cfRule>
    <cfRule type="beginsWith" dxfId="0" priority="842" operator="equal" text="OFF">
      <formula>LEFT(AB19,LEN("OFF"))="OFF"</formula>
    </cfRule>
  </conditionalFormatting>
  <conditionalFormatting sqref="E24:J24;E26:F26;H26:K26;K27:K32;J27:J30;I29:I32;H31:H32;H26:H28;E27:G32;L24:M24;L26:M32">
    <cfRule type="beginsWith" dxfId="0" priority="2619" operator="equal" text="OFF">
      <formula>LEFT(E24,LEN("OFF"))="OFF"</formula>
    </cfRule>
    <cfRule type="beginsWith" dxfId="0" priority="2609" operator="equal" text="OFF">
      <formula>LEFT(E24,LEN("OFF"))="OFF"</formula>
    </cfRule>
    <cfRule type="beginsWith" dxfId="0" priority="2610" operator="equal" text="OFF">
      <formula>LEFT(E24,LEN("OFF"))="OFF"</formula>
    </cfRule>
    <cfRule type="beginsWith" dxfId="0" priority="2611" operator="equal" text="OFF">
      <formula>LEFT(E24,LEN("OFF"))="OFF"</formula>
    </cfRule>
    <cfRule type="beginsWith" dxfId="0" priority="2612" operator="equal" text="OFF">
      <formula>LEFT(E24,LEN("OFF"))="OFF"</formula>
    </cfRule>
    <cfRule type="beginsWith" dxfId="0" priority="2613" operator="equal" text="OFF">
      <formula>LEFT(E24,LEN("OFF"))="OFF"</formula>
    </cfRule>
    <cfRule type="beginsWith" dxfId="0" priority="2614" operator="equal" text="OFF">
      <formula>LEFT(E24,LEN("OFF"))="OFF"</formula>
    </cfRule>
    <cfRule type="beginsWith" dxfId="0" priority="2615" operator="equal" text="OFF">
      <formula>LEFT(E24,LEN("OFF"))="OFF"</formula>
    </cfRule>
    <cfRule type="beginsWith" dxfId="0" priority="2616" operator="equal" text="OFF">
      <formula>LEFT(E24,LEN("OFF"))="OFF"</formula>
    </cfRule>
    <cfRule type="beginsWith" dxfId="0" priority="2617" operator="equal" text="OFF">
      <formula>LEFT(E24,LEN("OFF"))="OFF"</formula>
    </cfRule>
    <cfRule type="beginsWith" dxfId="0" priority="2618" operator="equal" text="OFF">
      <formula>LEFT(E24,LEN("OFF"))="OFF"</formula>
    </cfRule>
    <cfRule type="beginsWith" dxfId="0" priority="2603" operator="equal" text="OFF">
      <formula>LEFT(E24,LEN("OFF"))="OFF"</formula>
    </cfRule>
    <cfRule type="beginsWith" dxfId="0" priority="2604" operator="equal" text="OFF">
      <formula>LEFT(E24,LEN("OFF"))="OFF"</formula>
    </cfRule>
    <cfRule type="beginsWith" dxfId="0" priority="2605" operator="equal" text="OFF">
      <formula>LEFT(E24,LEN("OFF"))="OFF"</formula>
    </cfRule>
    <cfRule type="beginsWith" dxfId="0" priority="2606" operator="equal" text="OFF">
      <formula>LEFT(E24,LEN("OFF"))="OFF"</formula>
    </cfRule>
    <cfRule type="beginsWith" dxfId="0" priority="2607" operator="equal" text="OFF">
      <formula>LEFT(E24,LEN("OFF"))="OFF"</formula>
    </cfRule>
    <cfRule type="beginsWith" dxfId="0" priority="2608" operator="equal" text="OFF">
      <formula>LEFT(E24,LEN("OFF"))="OFF"</formula>
    </cfRule>
  </conditionalFormatting>
  <conditionalFormatting sqref="E25:F25;S24:T24;N27:O28;P29:P32;Q27:T30;N24:Q24;N29:N32;R31:T32;O31:O32;H25:M25;O25:T26">
    <cfRule type="beginsWith" dxfId="0" priority="2570" operator="equal" text="OFF">
      <formula>LEFT(E24,LEN("OFF"))="OFF"</formula>
    </cfRule>
    <cfRule type="beginsWith" dxfId="0" priority="2571" operator="equal" text="OFF">
      <formula>LEFT(E24,LEN("OFF"))="OFF"</formula>
    </cfRule>
    <cfRule type="beginsWith" dxfId="0" priority="2572" operator="equal" text="OFF">
      <formula>LEFT(E24,LEN("OFF"))="OFF"</formula>
    </cfRule>
    <cfRule type="beginsWith" dxfId="0" priority="2573" operator="equal" text="OFF">
      <formula>LEFT(E24,LEN("OFF"))="OFF"</formula>
    </cfRule>
    <cfRule type="beginsWith" dxfId="0" priority="2574" operator="equal" text="OFF">
      <formula>LEFT(E24,LEN("OFF"))="OFF"</formula>
    </cfRule>
    <cfRule type="beginsWith" dxfId="0" priority="2575" operator="equal" text="OFF">
      <formula>LEFT(E24,LEN("OFF"))="OFF"</formula>
    </cfRule>
    <cfRule type="beginsWith" dxfId="0" priority="2576" operator="equal" text="OFF">
      <formula>LEFT(E24,LEN("OFF"))="OFF"</formula>
    </cfRule>
    <cfRule type="beginsWith" dxfId="0" priority="2577" operator="equal" text="OFF">
      <formula>LEFT(E24,LEN("OFF"))="OFF"</formula>
    </cfRule>
    <cfRule type="beginsWith" dxfId="0" priority="2578" operator="equal" text="OFF">
      <formula>LEFT(E24,LEN("OFF"))="OFF"</formula>
    </cfRule>
    <cfRule type="beginsWith" dxfId="0" priority="2579" operator="equal" text="OFF">
      <formula>LEFT(E24,LEN("OFF"))="OFF"</formula>
    </cfRule>
  </conditionalFormatting>
  <conditionalFormatting sqref="Z24:AA24;U27:V28;W29:W32;X27:AA30;U24:X24;U29:U32;Y31:AA32;V31:V32;V25:AA26">
    <cfRule type="beginsWith" dxfId="0" priority="333" operator="equal" text="OFF">
      <formula>LEFT(U24,LEN("OFF"))="OFF"</formula>
    </cfRule>
    <cfRule type="beginsWith" dxfId="0" priority="332" operator="equal" text="OFF">
      <formula>LEFT(U24,LEN("OFF"))="OFF"</formula>
    </cfRule>
    <cfRule type="beginsWith" dxfId="0" priority="331" operator="equal" text="OFF">
      <formula>LEFT(U24,LEN("OFF"))="OFF"</formula>
    </cfRule>
    <cfRule type="beginsWith" dxfId="0" priority="330" operator="equal" text="OFF">
      <formula>LEFT(U24,LEN("OFF"))="OFF"</formula>
    </cfRule>
    <cfRule type="beginsWith" dxfId="0" priority="329" operator="equal" text="OFF">
      <formula>LEFT(U24,LEN("OFF"))="OFF"</formula>
    </cfRule>
    <cfRule type="beginsWith" dxfId="0" priority="328" operator="equal" text="OFF">
      <formula>LEFT(U24,LEN("OFF"))="OFF"</formula>
    </cfRule>
    <cfRule type="beginsWith" dxfId="0" priority="327" operator="equal" text="OFF">
      <formula>LEFT(U24,LEN("OFF"))="OFF"</formula>
    </cfRule>
    <cfRule type="beginsWith" dxfId="0" priority="326" operator="equal" text="OFF">
      <formula>LEFT(U24,LEN("OFF"))="OFF"</formula>
    </cfRule>
    <cfRule type="beginsWith" dxfId="0" priority="325" operator="equal" text="OFF">
      <formula>LEFT(U24,LEN("OFF"))="OFF"</formula>
    </cfRule>
    <cfRule type="beginsWith" dxfId="0" priority="324" operator="equal" text="OFF">
      <formula>LEFT(U24,LEN("OFF"))="OFF"</formula>
    </cfRule>
  </conditionalFormatting>
  <conditionalFormatting sqref="AB24:AE24;AC26:AF26;AF27:AF32;AE27:AE30;AD29:AD32;AC31:AC32;AC26:AC28;AB27:AB32">
    <cfRule type="beginsWith" dxfId="0" priority="823" operator="equal" text="OFF">
      <formula>LEFT(AB24,LEN("OFF"))="OFF"</formula>
    </cfRule>
    <cfRule type="beginsWith" dxfId="0" priority="822" operator="equal" text="OFF">
      <formula>LEFT(AB24,LEN("OFF"))="OFF"</formula>
    </cfRule>
    <cfRule type="beginsWith" dxfId="0" priority="821" operator="equal" text="OFF">
      <formula>LEFT(AB24,LEN("OFF"))="OFF"</formula>
    </cfRule>
    <cfRule type="beginsWith" dxfId="0" priority="820" operator="equal" text="OFF">
      <formula>LEFT(AB24,LEN("OFF"))="OFF"</formula>
    </cfRule>
    <cfRule type="beginsWith" dxfId="0" priority="819" operator="equal" text="OFF">
      <formula>LEFT(AB24,LEN("OFF"))="OFF"</formula>
    </cfRule>
    <cfRule type="beginsWith" dxfId="0" priority="818" operator="equal" text="OFF">
      <formula>LEFT(AB24,LEN("OFF"))="OFF"</formula>
    </cfRule>
    <cfRule type="beginsWith" dxfId="0" priority="817" operator="equal" text="OFF">
      <formula>LEFT(AB24,LEN("OFF"))="OFF"</formula>
    </cfRule>
    <cfRule type="beginsWith" dxfId="0" priority="816" operator="equal" text="OFF">
      <formula>LEFT(AB24,LEN("OFF"))="OFF"</formula>
    </cfRule>
    <cfRule type="beginsWith" dxfId="0" priority="815" operator="equal" text="OFF">
      <formula>LEFT(AB24,LEN("OFF"))="OFF"</formula>
    </cfRule>
    <cfRule type="beginsWith" dxfId="0" priority="814" operator="equal" text="OFF">
      <formula>LEFT(AB24,LEN("OFF"))="OFF"</formula>
    </cfRule>
    <cfRule type="beginsWith" dxfId="0" priority="813" operator="equal" text="OFF">
      <formula>LEFT(AB24,LEN("OFF"))="OFF"</formula>
    </cfRule>
    <cfRule type="beginsWith" dxfId="0" priority="812" operator="equal" text="OFF">
      <formula>LEFT(AB24,LEN("OFF"))="OFF"</formula>
    </cfRule>
    <cfRule type="beginsWith" dxfId="0" priority="811" operator="equal" text="OFF">
      <formula>LEFT(AB24,LEN("OFF"))="OFF"</formula>
    </cfRule>
    <cfRule type="beginsWith" dxfId="0" priority="810" operator="equal" text="OFF">
      <formula>LEFT(AB24,LEN("OFF"))="OFF"</formula>
    </cfRule>
    <cfRule type="beginsWith" dxfId="0" priority="809" operator="equal" text="OFF">
      <formula>LEFT(AB24,LEN("OFF"))="OFF"</formula>
    </cfRule>
    <cfRule type="beginsWith" dxfId="0" priority="808" operator="equal" text="OFF">
      <formula>LEFT(AB24,LEN("OFF"))="OFF"</formula>
    </cfRule>
    <cfRule type="beginsWith" dxfId="0" priority="807" operator="equal" text="OFF">
      <formula>LEFT(AB24,LEN("OFF"))="OFF"</formula>
    </cfRule>
  </conditionalFormatting>
  <conditionalFormatting sqref="E25:F25;N29:N32">
    <cfRule type="beginsWith" dxfId="0" priority="2580" operator="equal" text="OFF">
      <formula>LEFT(E25,LEN("OFF"))="OFF"</formula>
    </cfRule>
    <cfRule type="beginsWith" dxfId="0" priority="2581" operator="equal" text="OFF">
      <formula>LEFT(E25,LEN("OFF"))="OFF"</formula>
    </cfRule>
    <cfRule type="beginsWith" dxfId="0" priority="2582" operator="equal" text="OFF">
      <formula>LEFT(E25,LEN("OFF"))="OFF"</formula>
    </cfRule>
    <cfRule type="beginsWith" dxfId="0" priority="2583" operator="equal" text="OFF">
      <formula>LEFT(E25,LEN("OFF"))="OFF"</formula>
    </cfRule>
    <cfRule type="beginsWith" dxfId="0" priority="2584" operator="equal" text="OFF">
      <formula>LEFT(E25,LEN("OFF"))="OFF"</formula>
    </cfRule>
    <cfRule type="beginsWith" dxfId="0" priority="2585" operator="equal" text="OFF">
      <formula>LEFT(E25,LEN("OFF"))="OFF"</formula>
    </cfRule>
  </conditionalFormatting>
  <conditionalFormatting sqref="F25;H25;J25:T25">
    <cfRule type="beginsWith" dxfId="0" priority="2237" operator="equal" text="OFF">
      <formula>LEFT(F25,LEN("OFF"))="OFF"</formula>
    </cfRule>
    <cfRule type="beginsWith" dxfId="0" priority="2238" operator="equal" text="OFF">
      <formula>LEFT(F25,LEN("OFF"))="OFF"</formula>
    </cfRule>
    <cfRule type="beginsWith" dxfId="0" priority="2239" operator="equal" text="OFF">
      <formula>LEFT(F25,LEN("OFF"))="OFF"</formula>
    </cfRule>
    <cfRule type="beginsWith" dxfId="0" priority="2240" operator="equal" text="OFF">
      <formula>LEFT(F25,LEN("OFF"))="OFF"</formula>
    </cfRule>
    <cfRule type="beginsWith" dxfId="0" priority="2241" operator="equal" text="OFF">
      <formula>LEFT(F25,LEN("OFF"))="OFF"</formula>
    </cfRule>
    <cfRule type="beginsWith" dxfId="0" priority="2242" operator="equal" text="OFF">
      <formula>LEFT(F25,LEN("OFF"))="OFF"</formula>
    </cfRule>
    <cfRule type="beginsWith" dxfId="0" priority="2243" operator="equal" text="OFF">
      <formula>LEFT(F25,LEN("OFF"))="OFF"</formula>
    </cfRule>
    <cfRule type="beginsWith" dxfId="0" priority="2244" operator="equal" text="OFF">
      <formula>LEFT(F25,LEN("OFF"))="OFF"</formula>
    </cfRule>
    <cfRule type="beginsWith" dxfId="0" priority="2245" operator="equal" text="OFF">
      <formula>LEFT(F25,LEN("OFF"))="OFF"</formula>
    </cfRule>
    <cfRule type="beginsWith" dxfId="0" priority="2246" operator="equal" text="OFF">
      <formula>LEFT(F25,LEN("OFF"))="OFF"</formula>
    </cfRule>
  </conditionalFormatting>
  <conditionalFormatting sqref="G25;G25">
    <cfRule type="beginsWith" dxfId="0" priority="1338" operator="equal" text="OFF">
      <formula>LEFT(G25,LEN("OFF"))="OFF"</formula>
    </cfRule>
    <cfRule type="beginsWith" dxfId="0" priority="1337" operator="equal" text="OFF">
      <formula>LEFT(G25,LEN("OFF"))="OFF"</formula>
    </cfRule>
    <cfRule type="beginsWith" dxfId="0" priority="1336" operator="equal" text="OFF">
      <formula>LEFT(G25,LEN("OFF"))="OFF"</formula>
    </cfRule>
    <cfRule type="beginsWith" dxfId="0" priority="1335" operator="equal" text="OFF">
      <formula>LEFT(G25,LEN("OFF"))="OFF"</formula>
    </cfRule>
    <cfRule type="beginsWith" dxfId="0" priority="1334" operator="equal" text="OFF">
      <formula>LEFT(G25,LEN("OFF"))="OFF"</formula>
    </cfRule>
    <cfRule type="beginsWith" dxfId="0" priority="1333" operator="equal" text="OFF">
      <formula>LEFT(G25,LEN("OFF"))="OFF"</formula>
    </cfRule>
    <cfRule type="beginsWith" dxfId="0" priority="1332" operator="equal" text="OFF">
      <formula>LEFT(G25,LEN("OFF"))="OFF"</formula>
    </cfRule>
    <cfRule type="beginsWith" dxfId="0" priority="1331" operator="equal" text="OFF">
      <formula>LEFT(G25,LEN("OFF"))="OFF"</formula>
    </cfRule>
    <cfRule type="beginsWith" dxfId="0" priority="1330" operator="equal" text="OFF">
      <formula>LEFT(G25,LEN("OFF"))="OFF"</formula>
    </cfRule>
    <cfRule type="beginsWith" dxfId="0" priority="1329" operator="equal" text="OFF">
      <formula>LEFT(G25,LEN("OFF"))="OFF"</formula>
    </cfRule>
    <cfRule type="beginsWith" dxfId="0" priority="1328" operator="equal" text="OFF">
      <formula>LEFT(G25,LEN("OFF"))="OFF"</formula>
    </cfRule>
    <cfRule type="beginsWith" dxfId="0" priority="1327" operator="equal" text="OFF">
      <formula>LEFT(G25,LEN("OFF"))="OFF"</formula>
    </cfRule>
    <cfRule type="beginsWith" dxfId="0" priority="1326" operator="equal" text="OFF">
      <formula>LEFT(G25,LEN("OFF"))="OFF"</formula>
    </cfRule>
    <cfRule type="beginsWith" dxfId="0" priority="1325" operator="equal" text="OFF">
      <formula>LEFT(G25,LEN("OFF"))="OFF"</formula>
    </cfRule>
    <cfRule type="beginsWith" dxfId="0" priority="1324" operator="equal" text="OFF">
      <formula>LEFT(G25,LEN("OFF"))="OFF"</formula>
    </cfRule>
    <cfRule type="beginsWith" dxfId="0" priority="1323" operator="equal" text="OFF">
      <formula>LEFT(G25,LEN("OFF"))="OFF"</formula>
    </cfRule>
    <cfRule type="beginsWith" dxfId="0" priority="1322" operator="equal" text="OFF">
      <formula>LEFT(G25,LEN("OFF"))="OFF"</formula>
    </cfRule>
  </conditionalFormatting>
  <conditionalFormatting sqref="L25:M25;I25;R25:T25;O25:P25">
    <cfRule type="beginsWith" dxfId="0" priority="2247" operator="equal" text="OFF">
      <formula>LEFT(I25,LEN("OFF"))="OFF"</formula>
    </cfRule>
    <cfRule type="beginsWith" dxfId="0" priority="2248" operator="equal" text="OFF">
      <formula>LEFT(I25,LEN("OFF"))="OFF"</formula>
    </cfRule>
    <cfRule type="beginsWith" dxfId="0" priority="2249" operator="equal" text="OFF">
      <formula>LEFT(I25,LEN("OFF"))="OFF"</formula>
    </cfRule>
    <cfRule type="beginsWith" dxfId="0" priority="2250" operator="equal" text="OFF">
      <formula>LEFT(I25,LEN("OFF"))="OFF"</formula>
    </cfRule>
    <cfRule type="beginsWith" dxfId="0" priority="2251" operator="equal" text="OFF">
      <formula>LEFT(I25,LEN("OFF"))="OFF"</formula>
    </cfRule>
    <cfRule type="beginsWith" dxfId="0" priority="2252" operator="equal" text="OFF">
      <formula>LEFT(I25,LEN("OFF"))="OFF"</formula>
    </cfRule>
    <cfRule type="beginsWith" dxfId="0" priority="2253" operator="equal" text="OFF">
      <formula>LEFT(I25,LEN("OFF"))="OFF"</formula>
    </cfRule>
    <cfRule type="beginsWith" dxfId="0" priority="2254" operator="equal" text="OFF">
      <formula>LEFT(I25,LEN("OFF"))="OFF"</formula>
    </cfRule>
  </conditionalFormatting>
  <conditionalFormatting sqref="S37;I25:I26;N25:T26;AG25:AH26">
    <cfRule type="beginsWith" dxfId="0" priority="5950" operator="equal" text="OFF">
      <formula>LEFT(I25,LEN("OFF"))="OFF"</formula>
    </cfRule>
    <cfRule type="beginsWith" dxfId="0" priority="5951" operator="equal" text="OFF">
      <formula>LEFT(I25,LEN("OFF"))="OFF"</formula>
    </cfRule>
    <cfRule type="beginsWith" dxfId="0" priority="5952" operator="equal" text="OFF">
      <formula>LEFT(I25,LEN("OFF"))="OFF"</formula>
    </cfRule>
  </conditionalFormatting>
  <conditionalFormatting sqref="Z37;U25:AA26">
    <cfRule type="beginsWith" dxfId="0" priority="366" operator="equal" text="OFF">
      <formula>LEFT(U25,LEN("OFF"))="OFF"</formula>
    </cfRule>
    <cfRule type="beginsWith" dxfId="0" priority="365" operator="equal" text="OFF">
      <formula>LEFT(U25,LEN("OFF"))="OFF"</formula>
    </cfRule>
    <cfRule type="beginsWith" dxfId="0" priority="364" operator="equal" text="OFF">
      <formula>LEFT(U25,LEN("OFF"))="OFF"</formula>
    </cfRule>
  </conditionalFormatting>
  <conditionalFormatting sqref="Y25:AA25;V25:W25">
    <cfRule type="beginsWith" dxfId="0" priority="148" operator="equal" text="OFF">
      <formula>LEFT(V25,LEN("OFF"))="OFF"</formula>
    </cfRule>
    <cfRule type="beginsWith" dxfId="0" priority="147" operator="equal" text="OFF">
      <formula>LEFT(V25,LEN("OFF"))="OFF"</formula>
    </cfRule>
    <cfRule type="beginsWith" dxfId="0" priority="146" operator="equal" text="OFF">
      <formula>LEFT(V25,LEN("OFF"))="OFF"</formula>
    </cfRule>
    <cfRule type="beginsWith" dxfId="0" priority="145" operator="equal" text="OFF">
      <formula>LEFT(V25,LEN("OFF"))="OFF"</formula>
    </cfRule>
    <cfRule type="beginsWith" dxfId="0" priority="144" operator="equal" text="OFF">
      <formula>LEFT(V25,LEN("OFF"))="OFF"</formula>
    </cfRule>
    <cfRule type="beginsWith" dxfId="0" priority="143" operator="equal" text="OFF">
      <formula>LEFT(V25,LEN("OFF"))="OFF"</formula>
    </cfRule>
    <cfRule type="beginsWith" dxfId="0" priority="142" operator="equal" text="OFF">
      <formula>LEFT(V25,LEN("OFF"))="OFF"</formula>
    </cfRule>
    <cfRule type="beginsWith" dxfId="0" priority="141" operator="equal" text="OFF">
      <formula>LEFT(V25,LEN("OFF"))="OFF"</formula>
    </cfRule>
  </conditionalFormatting>
  <conditionalFormatting sqref="AB25;AB25">
    <cfRule type="beginsWith" dxfId="0" priority="594" operator="equal" text="OFF">
      <formula>LEFT(AB25,LEN("OFF"))="OFF"</formula>
    </cfRule>
    <cfRule type="beginsWith" dxfId="0" priority="593" operator="equal" text="OFF">
      <formula>LEFT(AB25,LEN("OFF"))="OFF"</formula>
    </cfRule>
    <cfRule type="beginsWith" dxfId="0" priority="592" operator="equal" text="OFF">
      <formula>LEFT(AB25,LEN("OFF"))="OFF"</formula>
    </cfRule>
    <cfRule type="beginsWith" dxfId="0" priority="591" operator="equal" text="OFF">
      <formula>LEFT(AB25,LEN("OFF"))="OFF"</formula>
    </cfRule>
    <cfRule type="beginsWith" dxfId="0" priority="590" operator="equal" text="OFF">
      <formula>LEFT(AB25,LEN("OFF"))="OFF"</formula>
    </cfRule>
    <cfRule type="beginsWith" dxfId="0" priority="589" operator="equal" text="OFF">
      <formula>LEFT(AB25,LEN("OFF"))="OFF"</formula>
    </cfRule>
    <cfRule type="beginsWith" dxfId="0" priority="588" operator="equal" text="OFF">
      <formula>LEFT(AB25,LEN("OFF"))="OFF"</formula>
    </cfRule>
    <cfRule type="beginsWith" dxfId="0" priority="587" operator="equal" text="OFF">
      <formula>LEFT(AB25,LEN("OFF"))="OFF"</formula>
    </cfRule>
    <cfRule type="beginsWith" dxfId="0" priority="586" operator="equal" text="OFF">
      <formula>LEFT(AB25,LEN("OFF"))="OFF"</formula>
    </cfRule>
    <cfRule type="beginsWith" dxfId="0" priority="585" operator="equal" text="OFF">
      <formula>LEFT(AB25,LEN("OFF"))="OFF"</formula>
    </cfRule>
    <cfRule type="beginsWith" dxfId="0" priority="584" operator="equal" text="OFF">
      <formula>LEFT(AB25,LEN("OFF"))="OFF"</formula>
    </cfRule>
    <cfRule type="beginsWith" dxfId="0" priority="583" operator="equal" text="OFF">
      <formula>LEFT(AB25,LEN("OFF"))="OFF"</formula>
    </cfRule>
    <cfRule type="beginsWith" dxfId="0" priority="582" operator="equal" text="OFF">
      <formula>LEFT(AB25,LEN("OFF"))="OFF"</formula>
    </cfRule>
    <cfRule type="beginsWith" dxfId="0" priority="581" operator="equal" text="OFF">
      <formula>LEFT(AB25,LEN("OFF"))="OFF"</formula>
    </cfRule>
    <cfRule type="beginsWith" dxfId="0" priority="580" operator="equal" text="OFF">
      <formula>LEFT(AB25,LEN("OFF"))="OFF"</formula>
    </cfRule>
    <cfRule type="beginsWith" dxfId="0" priority="579" operator="equal" text="OFF">
      <formula>LEFT(AB25,LEN("OFF"))="OFF"</formula>
    </cfRule>
    <cfRule type="beginsWith" dxfId="0" priority="578" operator="equal" text="OFF">
      <formula>LEFT(AB25,LEN("OFF"))="OFF"</formula>
    </cfRule>
  </conditionalFormatting>
  <conditionalFormatting sqref="AC25;AE25:AF25">
    <cfRule type="beginsWith" dxfId="0" priority="711" operator="equal" text="OFF">
      <formula>LEFT(AC25,LEN("OFF"))="OFF"</formula>
    </cfRule>
    <cfRule type="beginsWith" dxfId="0" priority="710" operator="equal" text="OFF">
      <formula>LEFT(AC25,LEN("OFF"))="OFF"</formula>
    </cfRule>
    <cfRule type="beginsWith" dxfId="0" priority="709" operator="equal" text="OFF">
      <formula>LEFT(AC25,LEN("OFF"))="OFF"</formula>
    </cfRule>
    <cfRule type="beginsWith" dxfId="0" priority="708" operator="equal" text="OFF">
      <formula>LEFT(AC25,LEN("OFF"))="OFF"</formula>
    </cfRule>
    <cfRule type="beginsWith" dxfId="0" priority="707" operator="equal" text="OFF">
      <formula>LEFT(AC25,LEN("OFF"))="OFF"</formula>
    </cfRule>
    <cfRule type="beginsWith" dxfId="0" priority="706" operator="equal" text="OFF">
      <formula>LEFT(AC25,LEN("OFF"))="OFF"</formula>
    </cfRule>
    <cfRule type="beginsWith" dxfId="0" priority="705" operator="equal" text="OFF">
      <formula>LEFT(AC25,LEN("OFF"))="OFF"</formula>
    </cfRule>
    <cfRule type="beginsWith" dxfId="0" priority="704" operator="equal" text="OFF">
      <formula>LEFT(AC25,LEN("OFF"))="OFF"</formula>
    </cfRule>
    <cfRule type="beginsWith" dxfId="0" priority="703" operator="equal" text="OFF">
      <formula>LEFT(AC25,LEN("OFF"))="OFF"</formula>
    </cfRule>
    <cfRule type="beginsWith" dxfId="0" priority="702" operator="equal" text="OFF">
      <formula>LEFT(AC25,LEN("OFF"))="OFF"</formula>
    </cfRule>
  </conditionalFormatting>
  <conditionalFormatting sqref="E26;G26:L26;N26:T26">
    <cfRule type="beginsWith" dxfId="0" priority="2255" operator="equal" text="OFF">
      <formula>LEFT(E26,LEN("OFF"))="OFF"</formula>
    </cfRule>
    <cfRule type="beginsWith" dxfId="0" priority="2256" operator="equal" text="OFF">
      <formula>LEFT(E26,LEN("OFF"))="OFF"</formula>
    </cfRule>
    <cfRule type="beginsWith" dxfId="0" priority="2257" operator="equal" text="OFF">
      <formula>LEFT(E26,LEN("OFF"))="OFF"</formula>
    </cfRule>
    <cfRule type="beginsWith" dxfId="0" priority="2258" operator="equal" text="OFF">
      <formula>LEFT(E26,LEN("OFF"))="OFF"</formula>
    </cfRule>
    <cfRule type="beginsWith" dxfId="0" priority="2259" operator="equal" text="OFF">
      <formula>LEFT(E26,LEN("OFF"))="OFF"</formula>
    </cfRule>
    <cfRule type="beginsWith" dxfId="0" priority="2260" operator="equal" text="OFF">
      <formula>LEFT(E26,LEN("OFF"))="OFF"</formula>
    </cfRule>
    <cfRule type="beginsWith" dxfId="0" priority="2261" operator="equal" text="OFF">
      <formula>LEFT(E26,LEN("OFF"))="OFF"</formula>
    </cfRule>
    <cfRule type="beginsWith" dxfId="0" priority="2262" operator="equal" text="OFF">
      <formula>LEFT(E26,LEN("OFF"))="OFF"</formula>
    </cfRule>
    <cfRule type="beginsWith" dxfId="0" priority="2263" operator="equal" text="OFF">
      <formula>LEFT(E26,LEN("OFF"))="OFF"</formula>
    </cfRule>
    <cfRule type="beginsWith" dxfId="0" priority="2264" operator="equal" text="OFF">
      <formula>LEFT(E26,LEN("OFF"))="OFF"</formula>
    </cfRule>
    <cfRule type="beginsWith" dxfId="0" priority="2265" operator="equal" text="OFF">
      <formula>LEFT(E26,LEN("OFF"))="OFF"</formula>
    </cfRule>
    <cfRule type="beginsWith" dxfId="0" priority="2266" operator="equal" text="OFF">
      <formula>LEFT(E26,LEN("OFF"))="OFF"</formula>
    </cfRule>
    <cfRule type="beginsWith" dxfId="0" priority="2267" operator="equal" text="OFF">
      <formula>LEFT(E26,LEN("OFF"))="OFF"</formula>
    </cfRule>
    <cfRule type="beginsWith" dxfId="0" priority="2268" operator="equal" text="OFF">
      <formula>LEFT(E26,LEN("OFF"))="OFF"</formula>
    </cfRule>
  </conditionalFormatting>
  <conditionalFormatting sqref="F26;T26;L26:M26;P26">
    <cfRule type="beginsWith" dxfId="0" priority="2209" operator="equal" text="OFF">
      <formula>LEFT(F26,LEN("OFF"))="OFF"</formula>
    </cfRule>
    <cfRule type="beginsWith" dxfId="0" priority="2210" operator="equal" text="OFF">
      <formula>LEFT(F26,LEN("OFF"))="OFF"</formula>
    </cfRule>
    <cfRule type="beginsWith" dxfId="0" priority="2211" operator="equal" text="OFF">
      <formula>LEFT(F26,LEN("OFF"))="OFF"</formula>
    </cfRule>
    <cfRule type="beginsWith" dxfId="0" priority="2212" operator="equal" text="OFF">
      <formula>LEFT(F26,LEN("OFF"))="OFF"</formula>
    </cfRule>
    <cfRule type="beginsWith" dxfId="0" priority="2213" operator="equal" text="OFF">
      <formula>LEFT(F26,LEN("OFF"))="OFF"</formula>
    </cfRule>
    <cfRule type="beginsWith" dxfId="0" priority="2214" operator="equal" text="OFF">
      <formula>LEFT(F26,LEN("OFF"))="OFF"</formula>
    </cfRule>
    <cfRule type="beginsWith" dxfId="0" priority="2215" operator="equal" text="OFF">
      <formula>LEFT(F26,LEN("OFF"))="OFF"</formula>
    </cfRule>
    <cfRule type="beginsWith" dxfId="0" priority="2216" operator="equal" text="OFF">
      <formula>LEFT(F26,LEN("OFF"))="OFF"</formula>
    </cfRule>
    <cfRule type="beginsWith" dxfId="0" priority="2217" operator="equal" text="OFF">
      <formula>LEFT(F26,LEN("OFF"))="OFF"</formula>
    </cfRule>
    <cfRule type="beginsWith" dxfId="0" priority="2218" operator="equal" text="OFF">
      <formula>LEFT(F26,LEN("OFF"))="OFF"</formula>
    </cfRule>
    <cfRule type="beginsWith" dxfId="0" priority="2219" operator="equal" text="OFF">
      <formula>LEFT(F26,LEN("OFF"))="OFF"</formula>
    </cfRule>
    <cfRule type="beginsWith" dxfId="0" priority="2220" operator="equal" text="OFF">
      <formula>LEFT(F26,LEN("OFF"))="OFF"</formula>
    </cfRule>
    <cfRule type="beginsWith" dxfId="0" priority="2221" operator="equal" text="OFF">
      <formula>LEFT(F26,LEN("OFF"))="OFF"</formula>
    </cfRule>
    <cfRule type="beginsWith" dxfId="0" priority="2222" operator="equal" text="OFF">
      <formula>LEFT(F26,LEN("OFF"))="OFF"</formula>
    </cfRule>
    <cfRule type="beginsWith" dxfId="0" priority="2223" operator="equal" text="OFF">
      <formula>LEFT(F26,LEN("OFF"))="OFF"</formula>
    </cfRule>
    <cfRule type="beginsWith" dxfId="0" priority="2224" operator="equal" text="OFF">
      <formula>LEFT(F26,LEN("OFF"))="OFF"</formula>
    </cfRule>
  </conditionalFormatting>
  <conditionalFormatting sqref="G26;G26">
    <cfRule type="beginsWith" dxfId="0" priority="1383" operator="equal" text="OFF">
      <formula>LEFT(G26,LEN("OFF"))="OFF"</formula>
    </cfRule>
    <cfRule type="beginsWith" dxfId="0" priority="1382" operator="equal" text="OFF">
      <formula>LEFT(G26,LEN("OFF"))="OFF"</formula>
    </cfRule>
    <cfRule type="beginsWith" dxfId="0" priority="1381" operator="equal" text="OFF">
      <formula>LEFT(G26,LEN("OFF"))="OFF"</formula>
    </cfRule>
    <cfRule type="beginsWith" dxfId="0" priority="1380" operator="equal" text="OFF">
      <formula>LEFT(G26,LEN("OFF"))="OFF"</formula>
    </cfRule>
    <cfRule type="beginsWith" dxfId="0" priority="1379" operator="equal" text="OFF">
      <formula>LEFT(G26,LEN("OFF"))="OFF"</formula>
    </cfRule>
    <cfRule type="beginsWith" dxfId="0" priority="1378" operator="equal" text="OFF">
      <formula>LEFT(G26,LEN("OFF"))="OFF"</formula>
    </cfRule>
    <cfRule type="beginsWith" dxfId="0" priority="1377" operator="equal" text="OFF">
      <formula>LEFT(G26,LEN("OFF"))="OFF"</formula>
    </cfRule>
    <cfRule type="beginsWith" dxfId="0" priority="1376" operator="equal" text="OFF">
      <formula>LEFT(G26,LEN("OFF"))="OFF"</formula>
    </cfRule>
    <cfRule type="beginsWith" dxfId="0" priority="1375" operator="equal" text="OFF">
      <formula>LEFT(G26,LEN("OFF"))="OFF"</formula>
    </cfRule>
    <cfRule type="beginsWith" dxfId="0" priority="1374" operator="equal" text="OFF">
      <formula>LEFT(G26,LEN("OFF"))="OFF"</formula>
    </cfRule>
    <cfRule type="beginsWith" dxfId="0" priority="1373" operator="equal" text="OFF">
      <formula>LEFT(G26,LEN("OFF"))="OFF"</formula>
    </cfRule>
    <cfRule type="beginsWith" dxfId="0" priority="1372" operator="equal" text="OFF">
      <formula>LEFT(G26,LEN("OFF"))="OFF"</formula>
    </cfRule>
    <cfRule type="beginsWith" dxfId="0" priority="1371" operator="equal" text="OFF">
      <formula>LEFT(G26,LEN("OFF"))="OFF"</formula>
    </cfRule>
    <cfRule type="beginsWith" dxfId="0" priority="1370" operator="equal" text="OFF">
      <formula>LEFT(G26,LEN("OFF"))="OFF"</formula>
    </cfRule>
    <cfRule type="beginsWith" dxfId="0" priority="1369" operator="equal" text="OFF">
      <formula>LEFT(G26,LEN("OFF"))="OFF"</formula>
    </cfRule>
    <cfRule type="beginsWith" dxfId="0" priority="1368" operator="equal" text="OFF">
      <formula>LEFT(G26,LEN("OFF"))="OFF"</formula>
    </cfRule>
    <cfRule type="beginsWith" dxfId="0" priority="1367" operator="equal" text="OFF">
      <formula>LEFT(G26,LEN("OFF"))="OFF"</formula>
    </cfRule>
  </conditionalFormatting>
  <conditionalFormatting sqref="R26;O26">
    <cfRule type="beginsWith" dxfId="0" priority="2225" operator="equal" text="OFF">
      <formula>LEFT(O26,LEN("OFF"))="OFF"</formula>
    </cfRule>
    <cfRule type="beginsWith" dxfId="0" priority="2226" operator="equal" text="OFF">
      <formula>LEFT(O26,LEN("OFF"))="OFF"</formula>
    </cfRule>
    <cfRule type="beginsWith" dxfId="0" priority="2227" operator="equal" text="OFF">
      <formula>LEFT(O26,LEN("OFF"))="OFF"</formula>
    </cfRule>
    <cfRule type="beginsWith" dxfId="0" priority="2228" operator="equal" text="OFF">
      <formula>LEFT(O26,LEN("OFF"))="OFF"</formula>
    </cfRule>
    <cfRule type="beginsWith" dxfId="0" priority="2229" operator="equal" text="OFF">
      <formula>LEFT(O26,LEN("OFF"))="OFF"</formula>
    </cfRule>
    <cfRule type="beginsWith" dxfId="0" priority="2230" operator="equal" text="OFF">
      <formula>LEFT(O26,LEN("OFF"))="OFF"</formula>
    </cfRule>
    <cfRule type="beginsWith" dxfId="0" priority="2231" operator="equal" text="OFF">
      <formula>LEFT(O26,LEN("OFF"))="OFF"</formula>
    </cfRule>
    <cfRule type="beginsWith" dxfId="0" priority="2232" operator="equal" text="OFF">
      <formula>LEFT(O26,LEN("OFF"))="OFF"</formula>
    </cfRule>
    <cfRule type="beginsWith" dxfId="0" priority="2233" operator="equal" text="OFF">
      <formula>LEFT(O26,LEN("OFF"))="OFF"</formula>
    </cfRule>
    <cfRule type="beginsWith" dxfId="0" priority="2234" operator="equal" text="OFF">
      <formula>LEFT(O26,LEN("OFF"))="OFF"</formula>
    </cfRule>
    <cfRule type="beginsWith" dxfId="0" priority="2235" operator="equal" text="OFF">
      <formula>LEFT(O26,LEN("OFF"))="OFF"</formula>
    </cfRule>
    <cfRule type="beginsWith" dxfId="0" priority="2236" operator="equal" text="OFF">
      <formula>LEFT(O26,LEN("OFF"))="OFF"</formula>
    </cfRule>
  </conditionalFormatting>
  <conditionalFormatting sqref="Y26;V26">
    <cfRule type="beginsWith" dxfId="0" priority="130" operator="equal" text="OFF">
      <formula>LEFT(V26,LEN("OFF"))="OFF"</formula>
    </cfRule>
    <cfRule type="beginsWith" dxfId="0" priority="129" operator="equal" text="OFF">
      <formula>LEFT(V26,LEN("OFF"))="OFF"</formula>
    </cfRule>
    <cfRule type="beginsWith" dxfId="0" priority="128" operator="equal" text="OFF">
      <formula>LEFT(V26,LEN("OFF"))="OFF"</formula>
    </cfRule>
    <cfRule type="beginsWith" dxfId="0" priority="127" operator="equal" text="OFF">
      <formula>LEFT(V26,LEN("OFF"))="OFF"</formula>
    </cfRule>
    <cfRule type="beginsWith" dxfId="0" priority="126" operator="equal" text="OFF">
      <formula>LEFT(V26,LEN("OFF"))="OFF"</formula>
    </cfRule>
    <cfRule type="beginsWith" dxfId="0" priority="125" operator="equal" text="OFF">
      <formula>LEFT(V26,LEN("OFF"))="OFF"</formula>
    </cfRule>
    <cfRule type="beginsWith" dxfId="0" priority="124" operator="equal" text="OFF">
      <formula>LEFT(V26,LEN("OFF"))="OFF"</formula>
    </cfRule>
    <cfRule type="beginsWith" dxfId="0" priority="123" operator="equal" text="OFF">
      <formula>LEFT(V26,LEN("OFF"))="OFF"</formula>
    </cfRule>
    <cfRule type="beginsWith" dxfId="0" priority="122" operator="equal" text="OFF">
      <formula>LEFT(V26,LEN("OFF"))="OFF"</formula>
    </cfRule>
    <cfRule type="beginsWith" dxfId="0" priority="121" operator="equal" text="OFF">
      <formula>LEFT(V26,LEN("OFF"))="OFF"</formula>
    </cfRule>
    <cfRule type="beginsWith" dxfId="0" priority="120" operator="equal" text="OFF">
      <formula>LEFT(V26,LEN("OFF"))="OFF"</formula>
    </cfRule>
    <cfRule type="beginsWith" dxfId="0" priority="119" operator="equal" text="OFF">
      <formula>LEFT(V26,LEN("OFF"))="OFF"</formula>
    </cfRule>
  </conditionalFormatting>
  <conditionalFormatting sqref="AA26;W26">
    <cfRule type="beginsWith" dxfId="0" priority="118" operator="equal" text="OFF">
      <formula>LEFT(W26,LEN("OFF"))="OFF"</formula>
    </cfRule>
    <cfRule type="beginsWith" dxfId="0" priority="117" operator="equal" text="OFF">
      <formula>LEFT(W26,LEN("OFF"))="OFF"</formula>
    </cfRule>
    <cfRule type="beginsWith" dxfId="0" priority="116" operator="equal" text="OFF">
      <formula>LEFT(W26,LEN("OFF"))="OFF"</formula>
    </cfRule>
    <cfRule type="beginsWith" dxfId="0" priority="115" operator="equal" text="OFF">
      <formula>LEFT(W26,LEN("OFF"))="OFF"</formula>
    </cfRule>
    <cfRule type="beginsWith" dxfId="0" priority="114" operator="equal" text="OFF">
      <formula>LEFT(W26,LEN("OFF"))="OFF"</formula>
    </cfRule>
    <cfRule type="beginsWith" dxfId="0" priority="113" operator="equal" text="OFF">
      <formula>LEFT(W26,LEN("OFF"))="OFF"</formula>
    </cfRule>
    <cfRule type="beginsWith" dxfId="0" priority="112" operator="equal" text="OFF">
      <formula>LEFT(W26,LEN("OFF"))="OFF"</formula>
    </cfRule>
    <cfRule type="beginsWith" dxfId="0" priority="111" operator="equal" text="OFF">
      <formula>LEFT(W26,LEN("OFF"))="OFF"</formula>
    </cfRule>
    <cfRule type="beginsWith" dxfId="0" priority="110" operator="equal" text="OFF">
      <formula>LEFT(W26,LEN("OFF"))="OFF"</formula>
    </cfRule>
    <cfRule type="beginsWith" dxfId="0" priority="109" operator="equal" text="OFF">
      <formula>LEFT(W26,LEN("OFF"))="OFF"</formula>
    </cfRule>
    <cfRule type="beginsWith" dxfId="0" priority="108" operator="equal" text="OFF">
      <formula>LEFT(W26,LEN("OFF"))="OFF"</formula>
    </cfRule>
    <cfRule type="beginsWith" dxfId="0" priority="107" operator="equal" text="OFF">
      <formula>LEFT(W26,LEN("OFF"))="OFF"</formula>
    </cfRule>
    <cfRule type="beginsWith" dxfId="0" priority="106" operator="equal" text="OFF">
      <formula>LEFT(W26,LEN("OFF"))="OFF"</formula>
    </cfRule>
    <cfRule type="beginsWith" dxfId="0" priority="105" operator="equal" text="OFF">
      <formula>LEFT(W26,LEN("OFF"))="OFF"</formula>
    </cfRule>
    <cfRule type="beginsWith" dxfId="0" priority="104" operator="equal" text="OFF">
      <formula>LEFT(W26,LEN("OFF"))="OFF"</formula>
    </cfRule>
    <cfRule type="beginsWith" dxfId="0" priority="103" operator="equal" text="OFF">
      <formula>LEFT(W26,LEN("OFF"))="OFF"</formula>
    </cfRule>
  </conditionalFormatting>
  <conditionalFormatting sqref="AB26;AB26">
    <cfRule type="beginsWith" dxfId="0" priority="639" operator="equal" text="OFF">
      <formula>LEFT(AB26,LEN("OFF"))="OFF"</formula>
    </cfRule>
    <cfRule type="beginsWith" dxfId="0" priority="638" operator="equal" text="OFF">
      <formula>LEFT(AB26,LEN("OFF"))="OFF"</formula>
    </cfRule>
    <cfRule type="beginsWith" dxfId="0" priority="637" operator="equal" text="OFF">
      <formula>LEFT(AB26,LEN("OFF"))="OFF"</formula>
    </cfRule>
    <cfRule type="beginsWith" dxfId="0" priority="636" operator="equal" text="OFF">
      <formula>LEFT(AB26,LEN("OFF"))="OFF"</formula>
    </cfRule>
    <cfRule type="beginsWith" dxfId="0" priority="635" operator="equal" text="OFF">
      <formula>LEFT(AB26,LEN("OFF"))="OFF"</formula>
    </cfRule>
    <cfRule type="beginsWith" dxfId="0" priority="634" operator="equal" text="OFF">
      <formula>LEFT(AB26,LEN("OFF"))="OFF"</formula>
    </cfRule>
    <cfRule type="beginsWith" dxfId="0" priority="633" operator="equal" text="OFF">
      <formula>LEFT(AB26,LEN("OFF"))="OFF"</formula>
    </cfRule>
    <cfRule type="beginsWith" dxfId="0" priority="632" operator="equal" text="OFF">
      <formula>LEFT(AB26,LEN("OFF"))="OFF"</formula>
    </cfRule>
    <cfRule type="beginsWith" dxfId="0" priority="631" operator="equal" text="OFF">
      <formula>LEFT(AB26,LEN("OFF"))="OFF"</formula>
    </cfRule>
    <cfRule type="beginsWith" dxfId="0" priority="630" operator="equal" text="OFF">
      <formula>LEFT(AB26,LEN("OFF"))="OFF"</formula>
    </cfRule>
    <cfRule type="beginsWith" dxfId="0" priority="629" operator="equal" text="OFF">
      <formula>LEFT(AB26,LEN("OFF"))="OFF"</formula>
    </cfRule>
    <cfRule type="beginsWith" dxfId="0" priority="628" operator="equal" text="OFF">
      <formula>LEFT(AB26,LEN("OFF"))="OFF"</formula>
    </cfRule>
    <cfRule type="beginsWith" dxfId="0" priority="627" operator="equal" text="OFF">
      <formula>LEFT(AB26,LEN("OFF"))="OFF"</formula>
    </cfRule>
    <cfRule type="beginsWith" dxfId="0" priority="626" operator="equal" text="OFF">
      <formula>LEFT(AB26,LEN("OFF"))="OFF"</formula>
    </cfRule>
    <cfRule type="beginsWith" dxfId="0" priority="625" operator="equal" text="OFF">
      <formula>LEFT(AB26,LEN("OFF"))="OFF"</formula>
    </cfRule>
    <cfRule type="beginsWith" dxfId="0" priority="624" operator="equal" text="OFF">
      <formula>LEFT(AB26,LEN("OFF"))="OFF"</formula>
    </cfRule>
    <cfRule type="beginsWith" dxfId="0" priority="623" operator="equal" text="OFF">
      <formula>LEFT(AB26,LEN("OFF"))="OFF"</formula>
    </cfRule>
  </conditionalFormatting>
  <conditionalFormatting sqref="Y27:Y28;U27:V28">
    <cfRule type="beginsWith" dxfId="0" priority="431" operator="equal" text="OFF">
      <formula>LEFT(U27,LEN("OFF"))="OFF"</formula>
    </cfRule>
    <cfRule type="beginsWith" dxfId="0" priority="430" operator="equal" text="OFF">
      <formula>LEFT(U27,LEN("OFF"))="OFF"</formula>
    </cfRule>
    <cfRule type="beginsWith" dxfId="0" priority="429" operator="equal" text="OFF">
      <formula>LEFT(U27,LEN("OFF"))="OFF"</formula>
    </cfRule>
    <cfRule type="beginsWith" dxfId="0" priority="428" operator="equal" text="OFF">
      <formula>LEFT(U27,LEN("OFF"))="OFF"</formula>
    </cfRule>
    <cfRule type="beginsWith" dxfId="0" priority="427" operator="equal" text="OFF">
      <formula>LEFT(U27,LEN("OFF"))="OFF"</formula>
    </cfRule>
    <cfRule type="beginsWith" dxfId="0" priority="426" operator="equal" text="OFF">
      <formula>LEFT(U27,LEN("OFF"))="OFF"</formula>
    </cfRule>
    <cfRule type="beginsWith" dxfId="0" priority="425" operator="equal" text="OFF">
      <formula>LEFT(U27,LEN("OFF"))="OFF"</formula>
    </cfRule>
    <cfRule type="beginsWith" dxfId="0" priority="424" operator="equal" text="OFF">
      <formula>LEFT(U27,LEN("OFF"))="OFF"</formula>
    </cfRule>
    <cfRule type="beginsWith" dxfId="0" priority="423" operator="equal" text="OFF">
      <formula>LEFT(U27,LEN("OFF"))="OFF"</formula>
    </cfRule>
    <cfRule type="beginsWith" dxfId="0" priority="422" operator="equal" text="OFF">
      <formula>LEFT(U27,LEN("OFF"))="OFF"</formula>
    </cfRule>
    <cfRule type="beginsWith" dxfId="0" priority="421" operator="equal" text="OFF">
      <formula>LEFT(U27,LEN("OFF"))="OFF"</formula>
    </cfRule>
    <cfRule type="beginsWith" dxfId="0" priority="420" operator="equal" text="OFF">
      <formula>LEFT(U27,LEN("OFF"))="OFF"</formula>
    </cfRule>
    <cfRule type="beginsWith" dxfId="0" priority="419" operator="equal" text="OFF">
      <formula>LEFT(U27,LEN("OFF"))="OFF"</formula>
    </cfRule>
    <cfRule type="beginsWith" dxfId="0" priority="418" operator="equal" text="OFF">
      <formula>LEFT(U27,LEN("OFF"))="OFF"</formula>
    </cfRule>
  </conditionalFormatting>
  <conditionalFormatting sqref="Z27:AA28;Y37;U29:V30;Y29:Z30;W27:X28;U31:AA32;U34:AA35">
    <cfRule type="beginsWith" dxfId="0" priority="409" operator="equal" text="OFF">
      <formula>LEFT(U27,LEN("OFF"))="OFF"</formula>
    </cfRule>
    <cfRule type="beginsWith" dxfId="0" priority="408" operator="equal" text="OFF">
      <formula>LEFT(U27,LEN("OFF"))="OFF"</formula>
    </cfRule>
    <cfRule type="beginsWith" dxfId="0" priority="407" operator="equal" text="OFF">
      <formula>LEFT(U27,LEN("OFF"))="OFF"</formula>
    </cfRule>
    <cfRule type="beginsWith" dxfId="0" priority="406" operator="equal" text="OFF">
      <formula>LEFT(U27,LEN("OFF"))="OFF"</formula>
    </cfRule>
    <cfRule type="beginsWith" dxfId="0" priority="405" operator="equal" text="OFF">
      <formula>LEFT(U27,LEN("OFF"))="OFF"</formula>
    </cfRule>
    <cfRule type="beginsWith" dxfId="0" priority="404" operator="equal" text="OFF">
      <formula>LEFT(U27,LEN("OFF"))="OFF"</formula>
    </cfRule>
    <cfRule type="beginsWith" dxfId="0" priority="403" operator="equal" text="OFF">
      <formula>LEFT(U27,LEN("OFF"))="OFF"</formula>
    </cfRule>
    <cfRule type="beginsWith" dxfId="0" priority="402" operator="equal" text="OFF">
      <formula>LEFT(U27,LEN("OFF"))="OFF"</formula>
    </cfRule>
    <cfRule type="beginsWith" dxfId="0" priority="401" operator="equal" text="OFF">
      <formula>LEFT(U27,LEN("OFF"))="OFF"</formula>
    </cfRule>
    <cfRule type="beginsWith" dxfId="0" priority="400" operator="equal" text="OFF">
      <formula>LEFT(U27,LEN("OFF"))="OFF"</formula>
    </cfRule>
  </conditionalFormatting>
  <conditionalFormatting sqref="AA27:AA28;W27:W28">
    <cfRule type="beginsWith" dxfId="0" priority="382" operator="equal" text="OFF">
      <formula>LEFT(W27,LEN("OFF"))="OFF"</formula>
    </cfRule>
    <cfRule type="beginsWith" dxfId="0" priority="381" operator="equal" text="OFF">
      <formula>LEFT(W27,LEN("OFF"))="OFF"</formula>
    </cfRule>
    <cfRule type="beginsWith" dxfId="0" priority="380" operator="equal" text="OFF">
      <formula>LEFT(W27,LEN("OFF"))="OFF"</formula>
    </cfRule>
    <cfRule type="beginsWith" dxfId="0" priority="379" operator="equal" text="OFF">
      <formula>LEFT(W27,LEN("OFF"))="OFF"</formula>
    </cfRule>
    <cfRule type="beginsWith" dxfId="0" priority="378" operator="equal" text="OFF">
      <formula>LEFT(W27,LEN("OFF"))="OFF"</formula>
    </cfRule>
    <cfRule type="beginsWith" dxfId="0" priority="377" operator="equal" text="OFF">
      <formula>LEFT(W27,LEN("OFF"))="OFF"</formula>
    </cfRule>
    <cfRule type="beginsWith" dxfId="0" priority="376" operator="equal" text="OFF">
      <formula>LEFT(W27,LEN("OFF"))="OFF"</formula>
    </cfRule>
    <cfRule type="beginsWith" dxfId="0" priority="375" operator="equal" text="OFF">
      <formula>LEFT(W27,LEN("OFF"))="OFF"</formula>
    </cfRule>
    <cfRule type="beginsWith" dxfId="0" priority="374" operator="equal" text="OFF">
      <formula>LEFT(W27,LEN("OFF"))="OFF"</formula>
    </cfRule>
    <cfRule type="beginsWith" dxfId="0" priority="373" operator="equal" text="OFF">
      <formula>LEFT(W27,LEN("OFF"))="OFF"</formula>
    </cfRule>
    <cfRule type="beginsWith" dxfId="0" priority="372" operator="equal" text="OFF">
      <formula>LEFT(W27,LEN("OFF"))="OFF"</formula>
    </cfRule>
    <cfRule type="beginsWith" dxfId="0" priority="371" operator="equal" text="OFF">
      <formula>LEFT(W27,LEN("OFF"))="OFF"</formula>
    </cfRule>
    <cfRule type="beginsWith" dxfId="0" priority="370" operator="equal" text="OFF">
      <formula>LEFT(W27,LEN("OFF"))="OFF"</formula>
    </cfRule>
    <cfRule type="beginsWith" dxfId="0" priority="369" operator="equal" text="OFF">
      <formula>LEFT(W27,LEN("OFF"))="OFF"</formula>
    </cfRule>
    <cfRule type="beginsWith" dxfId="0" priority="368" operator="equal" text="OFF">
      <formula>LEFT(W27,LEN("OFF"))="OFF"</formula>
    </cfRule>
    <cfRule type="beginsWith" dxfId="0" priority="367" operator="equal" text="OFF">
      <formula>LEFT(W27,LEN("OFF"))="OFF"</formula>
    </cfRule>
  </conditionalFormatting>
  <conditionalFormatting sqref="AF31:AF32;AB34:AB35;AD29:AE30;AD34:AD35;AB27:AB30;AF34:AF35">
    <cfRule type="beginsWith" dxfId="0" priority="906" operator="equal" text="OFF">
      <formula>LEFT(AB27,LEN("OFF"))="OFF"</formula>
    </cfRule>
    <cfRule type="beginsWith" dxfId="0" priority="905" operator="equal" text="OFF">
      <formula>LEFT(AB27,LEN("OFF"))="OFF"</formula>
    </cfRule>
    <cfRule type="beginsWith" dxfId="0" priority="904" operator="equal" text="OFF">
      <formula>LEFT(AB27,LEN("OFF"))="OFF"</formula>
    </cfRule>
    <cfRule type="beginsWith" dxfId="0" priority="903" operator="equal" text="OFF">
      <formula>LEFT(AB27,LEN("OFF"))="OFF"</formula>
    </cfRule>
    <cfRule type="beginsWith" dxfId="0" priority="902" operator="equal" text="OFF">
      <formula>LEFT(AB27,LEN("OFF"))="OFF"</formula>
    </cfRule>
    <cfRule type="beginsWith" dxfId="0" priority="901" operator="equal" text="OFF">
      <formula>LEFT(AB27,LEN("OFF"))="OFF"</formula>
    </cfRule>
    <cfRule type="beginsWith" dxfId="0" priority="900" operator="equal" text="OFF">
      <formula>LEFT(AB27,LEN("OFF"))="OFF"</formula>
    </cfRule>
    <cfRule type="beginsWith" dxfId="0" priority="899" operator="equal" text="OFF">
      <formula>LEFT(AB27,LEN("OFF"))="OFF"</formula>
    </cfRule>
  </conditionalFormatting>
  <conditionalFormatting sqref="AB31:AB32;AD27:AE28;AF29:AF30;AB34:AC35;AE34:AF35">
    <cfRule type="beginsWith" dxfId="0" priority="898" operator="equal" text="OFF">
      <formula>LEFT(AB27,LEN("OFF"))="OFF"</formula>
    </cfRule>
    <cfRule type="beginsWith" dxfId="0" priority="897" operator="equal" text="OFF">
      <formula>LEFT(AB27,LEN("OFF"))="OFF"</formula>
    </cfRule>
    <cfRule type="beginsWith" dxfId="0" priority="896" operator="equal" text="OFF">
      <formula>LEFT(AB27,LEN("OFF"))="OFF"</formula>
    </cfRule>
    <cfRule type="beginsWith" dxfId="0" priority="895" operator="equal" text="OFF">
      <formula>LEFT(AB27,LEN("OFF"))="OFF"</formula>
    </cfRule>
    <cfRule type="beginsWith" dxfId="0" priority="894" operator="equal" text="OFF">
      <formula>LEFT(AB27,LEN("OFF"))="OFF"</formula>
    </cfRule>
    <cfRule type="beginsWith" dxfId="0" priority="893" operator="equal" text="OFF">
      <formula>LEFT(AB27,LEN("OFF"))="OFF"</formula>
    </cfRule>
    <cfRule type="beginsWith" dxfId="0" priority="892" operator="equal" text="OFF">
      <formula>LEFT(AB27,LEN("OFF"))="OFF"</formula>
    </cfRule>
    <cfRule type="beginsWith" dxfId="0" priority="891" operator="equal" text="OFF">
      <formula>LEFT(AB27,LEN("OFF"))="OFF"</formula>
    </cfRule>
    <cfRule type="beginsWith" dxfId="0" priority="890" operator="equal" text="OFF">
      <formula>LEFT(AB27,LEN("OFF"))="OFF"</formula>
    </cfRule>
    <cfRule type="beginsWith" dxfId="0" priority="889" operator="equal" text="OFF">
      <formula>LEFT(AB27,LEN("OFF"))="OFF"</formula>
    </cfRule>
  </conditionalFormatting>
  <conditionalFormatting sqref="AC27:AC28;AF27:AF28">
    <cfRule type="beginsWith" dxfId="0" priority="920" operator="equal" text="OFF">
      <formula>LEFT(AC27,LEN("OFF"))="OFF"</formula>
    </cfRule>
    <cfRule type="beginsWith" dxfId="0" priority="919" operator="equal" text="OFF">
      <formula>LEFT(AC27,LEN("OFF"))="OFF"</formula>
    </cfRule>
    <cfRule type="beginsWith" dxfId="0" priority="918" operator="equal" text="OFF">
      <formula>LEFT(AC27,LEN("OFF"))="OFF"</formula>
    </cfRule>
    <cfRule type="beginsWith" dxfId="0" priority="917" operator="equal" text="OFF">
      <formula>LEFT(AC27,LEN("OFF"))="OFF"</formula>
    </cfRule>
    <cfRule type="beginsWith" dxfId="0" priority="916" operator="equal" text="OFF">
      <formula>LEFT(AC27,LEN("OFF"))="OFF"</formula>
    </cfRule>
    <cfRule type="beginsWith" dxfId="0" priority="915" operator="equal" text="OFF">
      <formula>LEFT(AC27,LEN("OFF"))="OFF"</formula>
    </cfRule>
    <cfRule type="beginsWith" dxfId="0" priority="914" operator="equal" text="OFF">
      <formula>LEFT(AC27,LEN("OFF"))="OFF"</formula>
    </cfRule>
    <cfRule type="beginsWith" dxfId="0" priority="913" operator="equal" text="OFF">
      <formula>LEFT(AC27,LEN("OFF"))="OFF"</formula>
    </cfRule>
    <cfRule type="beginsWith" dxfId="0" priority="912" operator="equal" text="OFF">
      <formula>LEFT(AC27,LEN("OFF"))="OFF"</formula>
    </cfRule>
    <cfRule type="beginsWith" dxfId="0" priority="911" operator="equal" text="OFF">
      <formula>LEFT(AC27,LEN("OFF"))="OFF"</formula>
    </cfRule>
    <cfRule type="beginsWith" dxfId="0" priority="910" operator="equal" text="OFF">
      <formula>LEFT(AC27,LEN("OFF"))="OFF"</formula>
    </cfRule>
    <cfRule type="beginsWith" dxfId="0" priority="909" operator="equal" text="OFF">
      <formula>LEFT(AC27,LEN("OFF"))="OFF"</formula>
    </cfRule>
    <cfRule type="beginsWith" dxfId="0" priority="908" operator="equal" text="OFF">
      <formula>LEFT(AC27,LEN("OFF"))="OFF"</formula>
    </cfRule>
    <cfRule type="beginsWith" dxfId="0" priority="907" operator="equal" text="OFF">
      <formula>LEFT(AC27,LEN("OFF"))="OFF"</formula>
    </cfRule>
  </conditionalFormatting>
  <conditionalFormatting sqref="AA29:AA30;V29:W30;Y29:Y30">
    <cfRule type="beginsWith" dxfId="0" priority="394" operator="equal" text="OFF">
      <formula>LEFT(V29,LEN("OFF"))="OFF"</formula>
    </cfRule>
    <cfRule type="beginsWith" dxfId="0" priority="393" operator="equal" text="OFF">
      <formula>LEFT(V29,LEN("OFF"))="OFF"</formula>
    </cfRule>
    <cfRule type="beginsWith" dxfId="0" priority="392" operator="equal" text="OFF">
      <formula>LEFT(V29,LEN("OFF"))="OFF"</formula>
    </cfRule>
    <cfRule type="beginsWith" dxfId="0" priority="391" operator="equal" text="OFF">
      <formula>LEFT(V29,LEN("OFF"))="OFF"</formula>
    </cfRule>
    <cfRule type="beginsWith" dxfId="0" priority="390" operator="equal" text="OFF">
      <formula>LEFT(V29,LEN("OFF"))="OFF"</formula>
    </cfRule>
    <cfRule type="beginsWith" dxfId="0" priority="389" operator="equal" text="OFF">
      <formula>LEFT(V29,LEN("OFF"))="OFF"</formula>
    </cfRule>
    <cfRule type="beginsWith" dxfId="0" priority="388" operator="equal" text="OFF">
      <formula>LEFT(V29,LEN("OFF"))="OFF"</formula>
    </cfRule>
    <cfRule type="beginsWith" dxfId="0" priority="387" operator="equal" text="OFF">
      <formula>LEFT(V29,LEN("OFF"))="OFF"</formula>
    </cfRule>
    <cfRule type="beginsWith" dxfId="0" priority="386" operator="equal" text="OFF">
      <formula>LEFT(V29,LEN("OFF"))="OFF"</formula>
    </cfRule>
    <cfRule type="beginsWith" dxfId="0" priority="385" operator="equal" text="OFF">
      <formula>LEFT(V29,LEN("OFF"))="OFF"</formula>
    </cfRule>
    <cfRule type="beginsWith" dxfId="0" priority="384" operator="equal" text="OFF">
      <formula>LEFT(V29,LEN("OFF"))="OFF"</formula>
    </cfRule>
    <cfRule type="beginsWith" dxfId="0" priority="383" operator="equal" text="OFF">
      <formula>LEFT(V29,LEN("OFF"))="OFF"</formula>
    </cfRule>
  </conditionalFormatting>
  <conditionalFormatting sqref="L36:M36;H36:J36;E36:F36">
    <cfRule type="beginsWith" dxfId="0" priority="2602" operator="equal" text="OFF">
      <formula>LEFT(E36,LEN("OFF"))="OFF"</formula>
    </cfRule>
    <cfRule type="beginsWith" dxfId="0" priority="2592" operator="equal" text="OFF">
      <formula>LEFT(E36,LEN("OFF"))="OFF"</formula>
    </cfRule>
    <cfRule type="beginsWith" dxfId="0" priority="2593" operator="equal" text="OFF">
      <formula>LEFT(E36,LEN("OFF"))="OFF"</formula>
    </cfRule>
    <cfRule type="beginsWith" dxfId="0" priority="2594" operator="equal" text="OFF">
      <formula>LEFT(E36,LEN("OFF"))="OFF"</formula>
    </cfRule>
    <cfRule type="beginsWith" dxfId="0" priority="2595" operator="equal" text="OFF">
      <formula>LEFT(E36,LEN("OFF"))="OFF"</formula>
    </cfRule>
    <cfRule type="beginsWith" dxfId="0" priority="2596" operator="equal" text="OFF">
      <formula>LEFT(E36,LEN("OFF"))="OFF"</formula>
    </cfRule>
    <cfRule type="beginsWith" dxfId="0" priority="2597" operator="equal" text="OFF">
      <formula>LEFT(E36,LEN("OFF"))="OFF"</formula>
    </cfRule>
    <cfRule type="beginsWith" dxfId="0" priority="2598" operator="equal" text="OFF">
      <formula>LEFT(E36,LEN("OFF"))="OFF"</formula>
    </cfRule>
    <cfRule type="beginsWith" dxfId="0" priority="2599" operator="equal" text="OFF">
      <formula>LEFT(E36,LEN("OFF"))="OFF"</formula>
    </cfRule>
    <cfRule type="beginsWith" dxfId="0" priority="2600" operator="equal" text="OFF">
      <formula>LEFT(E36,LEN("OFF"))="OFF"</formula>
    </cfRule>
    <cfRule type="beginsWith" dxfId="0" priority="2601" operator="equal" text="OFF">
      <formula>LEFT(E36,LEN("OFF"))="OFF"</formula>
    </cfRule>
    <cfRule type="beginsWith" dxfId="0" priority="2586" operator="equal" text="OFF">
      <formula>LEFT(E36,LEN("OFF"))="OFF"</formula>
    </cfRule>
    <cfRule type="beginsWith" dxfId="0" priority="2587" operator="equal" text="OFF">
      <formula>LEFT(E36,LEN("OFF"))="OFF"</formula>
    </cfRule>
    <cfRule type="beginsWith" dxfId="0" priority="2588" operator="equal" text="OFF">
      <formula>LEFT(E36,LEN("OFF"))="OFF"</formula>
    </cfRule>
    <cfRule type="beginsWith" dxfId="0" priority="2589" operator="equal" text="OFF">
      <formula>LEFT(E36,LEN("OFF"))="OFF"</formula>
    </cfRule>
    <cfRule type="beginsWith" dxfId="0" priority="2590" operator="equal" text="OFF">
      <formula>LEFT(E36,LEN("OFF"))="OFF"</formula>
    </cfRule>
    <cfRule type="beginsWith" dxfId="0" priority="2591" operator="equal" text="OFF">
      <formula>LEFT(E36,LEN("OFF"))="OFF"</formula>
    </cfRule>
  </conditionalFormatting>
  <conditionalFormatting sqref="S36:T36;L37:M37;E37:H37;G36;N36:Q36">
    <cfRule type="beginsWith" dxfId="0" priority="2511" operator="equal" text="OFF">
      <formula>LEFT(E36,LEN("OFF"))="OFF"</formula>
    </cfRule>
    <cfRule type="beginsWith" dxfId="0" priority="2512" operator="equal" text="OFF">
      <formula>LEFT(E36,LEN("OFF"))="OFF"</formula>
    </cfRule>
    <cfRule type="beginsWith" dxfId="0" priority="2513" operator="equal" text="OFF">
      <formula>LEFT(E36,LEN("OFF"))="OFF"</formula>
    </cfRule>
    <cfRule type="beginsWith" dxfId="0" priority="2514" operator="equal" text="OFF">
      <formula>LEFT(E36,LEN("OFF"))="OFF"</formula>
    </cfRule>
    <cfRule type="beginsWith" dxfId="0" priority="2515" operator="equal" text="OFF">
      <formula>LEFT(E36,LEN("OFF"))="OFF"</formula>
    </cfRule>
    <cfRule type="beginsWith" dxfId="0" priority="2516" operator="equal" text="OFF">
      <formula>LEFT(E36,LEN("OFF"))="OFF"</formula>
    </cfRule>
    <cfRule type="beginsWith" dxfId="0" priority="2517" operator="equal" text="OFF">
      <formula>LEFT(E36,LEN("OFF"))="OFF"</formula>
    </cfRule>
    <cfRule type="beginsWith" dxfId="0" priority="2518" operator="equal" text="OFF">
      <formula>LEFT(E36,LEN("OFF"))="OFF"</formula>
    </cfRule>
    <cfRule type="beginsWith" dxfId="0" priority="2501" operator="equal" text="OFF">
      <formula>LEFT(E36,LEN("OFF"))="OFF"</formula>
    </cfRule>
    <cfRule type="beginsWith" dxfId="0" priority="2502" operator="equal" text="OFF">
      <formula>LEFT(E36,LEN("OFF"))="OFF"</formula>
    </cfRule>
    <cfRule type="beginsWith" dxfId="0" priority="2503" operator="equal" text="OFF">
      <formula>LEFT(E36,LEN("OFF"))="OFF"</formula>
    </cfRule>
    <cfRule type="beginsWith" dxfId="0" priority="2504" operator="equal" text="OFF">
      <formula>LEFT(E36,LEN("OFF"))="OFF"</formula>
    </cfRule>
    <cfRule type="beginsWith" dxfId="0" priority="2505" operator="equal" text="OFF">
      <formula>LEFT(E36,LEN("OFF"))="OFF"</formula>
    </cfRule>
    <cfRule type="beginsWith" dxfId="0" priority="2506" operator="equal" text="OFF">
      <formula>LEFT(E36,LEN("OFF"))="OFF"</formula>
    </cfRule>
    <cfRule type="beginsWith" dxfId="0" priority="2507" operator="equal" text="OFF">
      <formula>LEFT(E36,LEN("OFF"))="OFF"</formula>
    </cfRule>
    <cfRule type="beginsWith" dxfId="0" priority="2508" operator="equal" text="OFF">
      <formula>LEFT(E36,LEN("OFF"))="OFF"</formula>
    </cfRule>
    <cfRule type="beginsWith" dxfId="0" priority="2509" operator="equal" text="OFF">
      <formula>LEFT(E36,LEN("OFF"))="OFF"</formula>
    </cfRule>
    <cfRule type="beginsWith" dxfId="0" priority="2510" operator="equal" text="OFF">
      <formula>LEFT(E36,LEN("OFF"))="OFF"</formula>
    </cfRule>
    <cfRule type="beginsWith" dxfId="0" priority="2489" operator="equal" text="OFF">
      <formula>LEFT(E36,LEN("OFF"))="OFF"</formula>
    </cfRule>
    <cfRule type="beginsWith" dxfId="0" priority="2490" operator="equal" text="OFF">
      <formula>LEFT(E36,LEN("OFF"))="OFF"</formula>
    </cfRule>
    <cfRule type="beginsWith" dxfId="0" priority="2491" operator="equal" text="OFF">
      <formula>LEFT(E36,LEN("OFF"))="OFF"</formula>
    </cfRule>
    <cfRule type="beginsWith" dxfId="0" priority="2492" operator="equal" text="OFF">
      <formula>LEFT(E36,LEN("OFF"))="OFF"</formula>
    </cfRule>
    <cfRule type="beginsWith" dxfId="0" priority="2493" operator="equal" text="OFF">
      <formula>LEFT(E36,LEN("OFF"))="OFF"</formula>
    </cfRule>
    <cfRule type="beginsWith" dxfId="0" priority="2494" operator="equal" text="OFF">
      <formula>LEFT(E36,LEN("OFF"))="OFF"</formula>
    </cfRule>
    <cfRule type="beginsWith" dxfId="0" priority="2495" operator="equal" text="OFF">
      <formula>LEFT(E36,LEN("OFF"))="OFF"</formula>
    </cfRule>
    <cfRule type="beginsWith" dxfId="0" priority="2496" operator="equal" text="OFF">
      <formula>LEFT(E36,LEN("OFF"))="OFF"</formula>
    </cfRule>
    <cfRule type="beginsWith" dxfId="0" priority="2497" operator="equal" text="OFF">
      <formula>LEFT(E36,LEN("OFF"))="OFF"</formula>
    </cfRule>
    <cfRule type="beginsWith" dxfId="0" priority="2498" operator="equal" text="OFF">
      <formula>LEFT(E36,LEN("OFF"))="OFF"</formula>
    </cfRule>
    <cfRule type="beginsWith" dxfId="0" priority="2499" operator="equal" text="OFF">
      <formula>LEFT(E36,LEN("OFF"))="OFF"</formula>
    </cfRule>
    <cfRule type="beginsWith" dxfId="0" priority="2500" operator="equal" text="OFF">
      <formula>LEFT(E36,LEN("OFF"))="OFF"</formula>
    </cfRule>
    <cfRule type="beginsWith" dxfId="0" priority="2479" operator="equal" text="OFF">
      <formula>LEFT(E36,LEN("OFF"))="OFF"</formula>
    </cfRule>
    <cfRule type="beginsWith" dxfId="0" priority="2480" operator="equal" text="OFF">
      <formula>LEFT(E36,LEN("OFF"))="OFF"</formula>
    </cfRule>
    <cfRule type="beginsWith" dxfId="0" priority="2481" operator="equal" text="OFF">
      <formula>LEFT(E36,LEN("OFF"))="OFF"</formula>
    </cfRule>
    <cfRule type="beginsWith" dxfId="0" priority="2482" operator="equal" text="OFF">
      <formula>LEFT(E36,LEN("OFF"))="OFF"</formula>
    </cfRule>
    <cfRule type="beginsWith" dxfId="0" priority="2483" operator="equal" text="OFF">
      <formula>LEFT(E36,LEN("OFF"))="OFF"</formula>
    </cfRule>
    <cfRule type="beginsWith" dxfId="0" priority="2484" operator="equal" text="OFF">
      <formula>LEFT(E36,LEN("OFF"))="OFF"</formula>
    </cfRule>
    <cfRule type="beginsWith" dxfId="0" priority="2485" operator="equal" text="OFF">
      <formula>LEFT(E36,LEN("OFF"))="OFF"</formula>
    </cfRule>
    <cfRule type="beginsWith" dxfId="0" priority="2486" operator="equal" text="OFF">
      <formula>LEFT(E36,LEN("OFF"))="OFF"</formula>
    </cfRule>
    <cfRule type="beginsWith" dxfId="0" priority="2487" operator="equal" text="OFF">
      <formula>LEFT(E36,LEN("OFF"))="OFF"</formula>
    </cfRule>
    <cfRule type="beginsWith" dxfId="0" priority="2488" operator="equal" text="OFF">
      <formula>LEFT(E36,LEN("OFF"))="OFF"</formula>
    </cfRule>
  </conditionalFormatting>
  <conditionalFormatting sqref="L37:M37;G36">
    <cfRule type="beginsWith" dxfId="0" priority="2473" operator="equal" text="OFF">
      <formula>LEFT(G36,LEN("OFF"))="OFF"</formula>
    </cfRule>
    <cfRule type="beginsWith" dxfId="0" priority="2474" operator="equal" text="OFF">
      <formula>LEFT(G36,LEN("OFF"))="OFF"</formula>
    </cfRule>
    <cfRule type="beginsWith" dxfId="0" priority="2475" operator="equal" text="OFF">
      <formula>LEFT(G36,LEN("OFF"))="OFF"</formula>
    </cfRule>
    <cfRule type="beginsWith" dxfId="0" priority="2476" operator="equal" text="OFF">
      <formula>LEFT(G36,LEN("OFF"))="OFF"</formula>
    </cfRule>
    <cfRule type="beginsWith" dxfId="0" priority="2477" operator="equal" text="OFF">
      <formula>LEFT(G36,LEN("OFF"))="OFF"</formula>
    </cfRule>
    <cfRule type="beginsWith" dxfId="0" priority="2478" operator="equal" text="OFF">
      <formula>LEFT(G36,LEN("OFF"))="OFF"</formula>
    </cfRule>
  </conditionalFormatting>
  <conditionalFormatting sqref="Z36:AA36;U36:X36">
    <cfRule type="beginsWith" dxfId="0" priority="323" operator="equal" text="OFF">
      <formula>LEFT(U36,LEN("OFF"))="OFF"</formula>
    </cfRule>
    <cfRule type="beginsWith" dxfId="0" priority="322" operator="equal" text="OFF">
      <formula>LEFT(U36,LEN("OFF"))="OFF"</formula>
    </cfRule>
    <cfRule type="beginsWith" dxfId="0" priority="321" operator="equal" text="OFF">
      <formula>LEFT(U36,LEN("OFF"))="OFF"</formula>
    </cfRule>
    <cfRule type="beginsWith" dxfId="0" priority="320" operator="equal" text="OFF">
      <formula>LEFT(U36,LEN("OFF"))="OFF"</formula>
    </cfRule>
    <cfRule type="beginsWith" dxfId="0" priority="319" operator="equal" text="OFF">
      <formula>LEFT(U36,LEN("OFF"))="OFF"</formula>
    </cfRule>
    <cfRule type="beginsWith" dxfId="0" priority="318" operator="equal" text="OFF">
      <formula>LEFT(U36,LEN("OFF"))="OFF"</formula>
    </cfRule>
    <cfRule type="beginsWith" dxfId="0" priority="317" operator="equal" text="OFF">
      <formula>LEFT(U36,LEN("OFF"))="OFF"</formula>
    </cfRule>
    <cfRule type="beginsWith" dxfId="0" priority="316" operator="equal" text="OFF">
      <formula>LEFT(U36,LEN("OFF"))="OFF"</formula>
    </cfRule>
    <cfRule type="beginsWith" dxfId="0" priority="315" operator="equal" text="OFF">
      <formula>LEFT(U36,LEN("OFF"))="OFF"</formula>
    </cfRule>
    <cfRule type="beginsWith" dxfId="0" priority="314" operator="equal" text="OFF">
      <formula>LEFT(U36,LEN("OFF"))="OFF"</formula>
    </cfRule>
    <cfRule type="beginsWith" dxfId="0" priority="313" operator="equal" text="OFF">
      <formula>LEFT(U36,LEN("OFF"))="OFF"</formula>
    </cfRule>
    <cfRule type="beginsWith" dxfId="0" priority="312" operator="equal" text="OFF">
      <formula>LEFT(U36,LEN("OFF"))="OFF"</formula>
    </cfRule>
    <cfRule type="beginsWith" dxfId="0" priority="311" operator="equal" text="OFF">
      <formula>LEFT(U36,LEN("OFF"))="OFF"</formula>
    </cfRule>
    <cfRule type="beginsWith" dxfId="0" priority="310" operator="equal" text="OFF">
      <formula>LEFT(U36,LEN("OFF"))="OFF"</formula>
    </cfRule>
    <cfRule type="beginsWith" dxfId="0" priority="309" operator="equal" text="OFF">
      <formula>LEFT(U36,LEN("OFF"))="OFF"</formula>
    </cfRule>
    <cfRule type="beginsWith" dxfId="0" priority="308" operator="equal" text="OFF">
      <formula>LEFT(U36,LEN("OFF"))="OFF"</formula>
    </cfRule>
    <cfRule type="beginsWith" dxfId="0" priority="307" operator="equal" text="OFF">
      <formula>LEFT(U36,LEN("OFF"))="OFF"</formula>
    </cfRule>
    <cfRule type="beginsWith" dxfId="0" priority="306" operator="equal" text="OFF">
      <formula>LEFT(U36,LEN("OFF"))="OFF"</formula>
    </cfRule>
    <cfRule type="beginsWith" dxfId="0" priority="305" operator="equal" text="OFF">
      <formula>LEFT(U36,LEN("OFF"))="OFF"</formula>
    </cfRule>
    <cfRule type="beginsWith" dxfId="0" priority="304" operator="equal" text="OFF">
      <formula>LEFT(U36,LEN("OFF"))="OFF"</formula>
    </cfRule>
    <cfRule type="beginsWith" dxfId="0" priority="303" operator="equal" text="OFF">
      <formula>LEFT(U36,LEN("OFF"))="OFF"</formula>
    </cfRule>
    <cfRule type="beginsWith" dxfId="0" priority="302" operator="equal" text="OFF">
      <formula>LEFT(U36,LEN("OFF"))="OFF"</formula>
    </cfRule>
    <cfRule type="beginsWith" dxfId="0" priority="301" operator="equal" text="OFF">
      <formula>LEFT(U36,LEN("OFF"))="OFF"</formula>
    </cfRule>
    <cfRule type="beginsWith" dxfId="0" priority="300" operator="equal" text="OFF">
      <formula>LEFT(U36,LEN("OFF"))="OFF"</formula>
    </cfRule>
    <cfRule type="beginsWith" dxfId="0" priority="299" operator="equal" text="OFF">
      <formula>LEFT(U36,LEN("OFF"))="OFF"</formula>
    </cfRule>
    <cfRule type="beginsWith" dxfId="0" priority="298" operator="equal" text="OFF">
      <formula>LEFT(U36,LEN("OFF"))="OFF"</formula>
    </cfRule>
    <cfRule type="beginsWith" dxfId="0" priority="297" operator="equal" text="OFF">
      <formula>LEFT(U36,LEN("OFF"))="OFF"</formula>
    </cfRule>
    <cfRule type="beginsWith" dxfId="0" priority="296" operator="equal" text="OFF">
      <formula>LEFT(U36,LEN("OFF"))="OFF"</formula>
    </cfRule>
    <cfRule type="beginsWith" dxfId="0" priority="295" operator="equal" text="OFF">
      <formula>LEFT(U36,LEN("OFF"))="OFF"</formula>
    </cfRule>
    <cfRule type="beginsWith" dxfId="0" priority="294" operator="equal" text="OFF">
      <formula>LEFT(U36,LEN("OFF"))="OFF"</formula>
    </cfRule>
    <cfRule type="beginsWith" dxfId="0" priority="293" operator="equal" text="OFF">
      <formula>LEFT(U36,LEN("OFF"))="OFF"</formula>
    </cfRule>
    <cfRule type="beginsWith" dxfId="0" priority="292" operator="equal" text="OFF">
      <formula>LEFT(U36,LEN("OFF"))="OFF"</formula>
    </cfRule>
    <cfRule type="beginsWith" dxfId="0" priority="291" operator="equal" text="OFF">
      <formula>LEFT(U36,LEN("OFF"))="OFF"</formula>
    </cfRule>
    <cfRule type="beginsWith" dxfId="0" priority="290" operator="equal" text="OFF">
      <formula>LEFT(U36,LEN("OFF"))="OFF"</formula>
    </cfRule>
    <cfRule type="beginsWith" dxfId="0" priority="289" operator="equal" text="OFF">
      <formula>LEFT(U36,LEN("OFF"))="OFF"</formula>
    </cfRule>
    <cfRule type="beginsWith" dxfId="0" priority="288" operator="equal" text="OFF">
      <formula>LEFT(U36,LEN("OFF"))="OFF"</formula>
    </cfRule>
    <cfRule type="beginsWith" dxfId="0" priority="287" operator="equal" text="OFF">
      <formula>LEFT(U36,LEN("OFF"))="OFF"</formula>
    </cfRule>
    <cfRule type="beginsWith" dxfId="0" priority="286" operator="equal" text="OFF">
      <formula>LEFT(U36,LEN("OFF"))="OFF"</formula>
    </cfRule>
    <cfRule type="beginsWith" dxfId="0" priority="285" operator="equal" text="OFF">
      <formula>LEFT(U36,LEN("OFF"))="OFF"</formula>
    </cfRule>
    <cfRule type="beginsWith" dxfId="0" priority="284" operator="equal" text="OFF">
      <formula>LEFT(U36,LEN("OFF"))="OFF"</formula>
    </cfRule>
  </conditionalFormatting>
  <conditionalFormatting sqref="AB37:AC37;AB36">
    <cfRule type="beginsWith" dxfId="0" priority="779" operator="equal" text="OFF">
      <formula>LEFT(AB36,LEN("OFF"))="OFF"</formula>
    </cfRule>
    <cfRule type="beginsWith" dxfId="0" priority="778" operator="equal" text="OFF">
      <formula>LEFT(AB36,LEN("OFF"))="OFF"</formula>
    </cfRule>
    <cfRule type="beginsWith" dxfId="0" priority="777" operator="equal" text="OFF">
      <formula>LEFT(AB36,LEN("OFF"))="OFF"</formula>
    </cfRule>
    <cfRule type="beginsWith" dxfId="0" priority="776" operator="equal" text="OFF">
      <formula>LEFT(AB36,LEN("OFF"))="OFF"</formula>
    </cfRule>
    <cfRule type="beginsWith" dxfId="0" priority="775" operator="equal" text="OFF">
      <formula>LEFT(AB36,LEN("OFF"))="OFF"</formula>
    </cfRule>
    <cfRule type="beginsWith" dxfId="0" priority="774" operator="equal" text="OFF">
      <formula>LEFT(AB36,LEN("OFF"))="OFF"</formula>
    </cfRule>
    <cfRule type="beginsWith" dxfId="0" priority="773" operator="equal" text="OFF">
      <formula>LEFT(AB36,LEN("OFF"))="OFF"</formula>
    </cfRule>
    <cfRule type="beginsWith" dxfId="0" priority="772" operator="equal" text="OFF">
      <formula>LEFT(AB36,LEN("OFF"))="OFF"</formula>
    </cfRule>
    <cfRule type="beginsWith" dxfId="0" priority="771" operator="equal" text="OFF">
      <formula>LEFT(AB36,LEN("OFF"))="OFF"</formula>
    </cfRule>
    <cfRule type="beginsWith" dxfId="0" priority="770" operator="equal" text="OFF">
      <formula>LEFT(AB36,LEN("OFF"))="OFF"</formula>
    </cfRule>
    <cfRule type="beginsWith" dxfId="0" priority="769" operator="equal" text="OFF">
      <formula>LEFT(AB36,LEN("OFF"))="OFF"</formula>
    </cfRule>
    <cfRule type="beginsWith" dxfId="0" priority="768" operator="equal" text="OFF">
      <formula>LEFT(AB36,LEN("OFF"))="OFF"</formula>
    </cfRule>
    <cfRule type="beginsWith" dxfId="0" priority="767" operator="equal" text="OFF">
      <formula>LEFT(AB36,LEN("OFF"))="OFF"</formula>
    </cfRule>
    <cfRule type="beginsWith" dxfId="0" priority="766" operator="equal" text="OFF">
      <formula>LEFT(AB36,LEN("OFF"))="OFF"</formula>
    </cfRule>
    <cfRule type="beginsWith" dxfId="0" priority="765" operator="equal" text="OFF">
      <formula>LEFT(AB36,LEN("OFF"))="OFF"</formula>
    </cfRule>
    <cfRule type="beginsWith" dxfId="0" priority="764" operator="equal" text="OFF">
      <formula>LEFT(AB36,LEN("OFF"))="OFF"</formula>
    </cfRule>
    <cfRule type="beginsWith" dxfId="0" priority="763" operator="equal" text="OFF">
      <formula>LEFT(AB36,LEN("OFF"))="OFF"</formula>
    </cfRule>
    <cfRule type="beginsWith" dxfId="0" priority="762" operator="equal" text="OFF">
      <formula>LEFT(AB36,LEN("OFF"))="OFF"</formula>
    </cfRule>
    <cfRule type="beginsWith" dxfId="0" priority="761" operator="equal" text="OFF">
      <formula>LEFT(AB36,LEN("OFF"))="OFF"</formula>
    </cfRule>
    <cfRule type="beginsWith" dxfId="0" priority="760" operator="equal" text="OFF">
      <formula>LEFT(AB36,LEN("OFF"))="OFF"</formula>
    </cfRule>
    <cfRule type="beginsWith" dxfId="0" priority="759" operator="equal" text="OFF">
      <formula>LEFT(AB36,LEN("OFF"))="OFF"</formula>
    </cfRule>
    <cfRule type="beginsWith" dxfId="0" priority="758" operator="equal" text="OFF">
      <formula>LEFT(AB36,LEN("OFF"))="OFF"</formula>
    </cfRule>
    <cfRule type="beginsWith" dxfId="0" priority="757" operator="equal" text="OFF">
      <formula>LEFT(AB36,LEN("OFF"))="OFF"</formula>
    </cfRule>
    <cfRule type="beginsWith" dxfId="0" priority="756" operator="equal" text="OFF">
      <formula>LEFT(AB36,LEN("OFF"))="OFF"</formula>
    </cfRule>
    <cfRule type="beginsWith" dxfId="0" priority="755" operator="equal" text="OFF">
      <formula>LEFT(AB36,LEN("OFF"))="OFF"</formula>
    </cfRule>
    <cfRule type="beginsWith" dxfId="0" priority="754" operator="equal" text="OFF">
      <formula>LEFT(AB36,LEN("OFF"))="OFF"</formula>
    </cfRule>
    <cfRule type="beginsWith" dxfId="0" priority="753" operator="equal" text="OFF">
      <formula>LEFT(AB36,LEN("OFF"))="OFF"</formula>
    </cfRule>
    <cfRule type="beginsWith" dxfId="0" priority="752" operator="equal" text="OFF">
      <formula>LEFT(AB36,LEN("OFF"))="OFF"</formula>
    </cfRule>
    <cfRule type="beginsWith" dxfId="0" priority="751" operator="equal" text="OFF">
      <formula>LEFT(AB36,LEN("OFF"))="OFF"</formula>
    </cfRule>
    <cfRule type="beginsWith" dxfId="0" priority="750" operator="equal" text="OFF">
      <formula>LEFT(AB36,LEN("OFF"))="OFF"</formula>
    </cfRule>
    <cfRule type="beginsWith" dxfId="0" priority="749" operator="equal" text="OFF">
      <formula>LEFT(AB36,LEN("OFF"))="OFF"</formula>
    </cfRule>
    <cfRule type="beginsWith" dxfId="0" priority="748" operator="equal" text="OFF">
      <formula>LEFT(AB36,LEN("OFF"))="OFF"</formula>
    </cfRule>
    <cfRule type="beginsWith" dxfId="0" priority="747" operator="equal" text="OFF">
      <formula>LEFT(AB36,LEN("OFF"))="OFF"</formula>
    </cfRule>
    <cfRule type="beginsWith" dxfId="0" priority="746" operator="equal" text="OFF">
      <formula>LEFT(AB36,LEN("OFF"))="OFF"</formula>
    </cfRule>
    <cfRule type="beginsWith" dxfId="0" priority="745" operator="equal" text="OFF">
      <formula>LEFT(AB36,LEN("OFF"))="OFF"</formula>
    </cfRule>
    <cfRule type="beginsWith" dxfId="0" priority="744" operator="equal" text="OFF">
      <formula>LEFT(AB36,LEN("OFF"))="OFF"</formula>
    </cfRule>
    <cfRule type="beginsWith" dxfId="0" priority="743" operator="equal" text="OFF">
      <formula>LEFT(AB36,LEN("OFF"))="OFF"</formula>
    </cfRule>
    <cfRule type="beginsWith" dxfId="0" priority="742" operator="equal" text="OFF">
      <formula>LEFT(AB36,LEN("OFF"))="OFF"</formula>
    </cfRule>
    <cfRule type="beginsWith" dxfId="0" priority="741" operator="equal" text="OFF">
      <formula>LEFT(AB36,LEN("OFF"))="OFF"</formula>
    </cfRule>
    <cfRule type="beginsWith" dxfId="0" priority="740" operator="equal" text="OFF">
      <formula>LEFT(AB36,LEN("OFF"))="OFF"</formula>
    </cfRule>
  </conditionalFormatting>
  <conditionalFormatting sqref="N37;R37">
    <cfRule type="beginsWith" dxfId="0" priority="2410" operator="equal" text="OFF">
      <formula>LEFT(N37,LEN("OFF"))="OFF"</formula>
    </cfRule>
    <cfRule type="beginsWith" dxfId="0" priority="2411" operator="equal" text="OFF">
      <formula>LEFT(N37,LEN("OFF"))="OFF"</formula>
    </cfRule>
    <cfRule type="beginsWith" dxfId="0" priority="2412" operator="equal" text="OFF">
      <formula>LEFT(N37,LEN("OFF"))="OFF"</formula>
    </cfRule>
    <cfRule type="beginsWith" dxfId="0" priority="2413" operator="equal" text="OFF">
      <formula>LEFT(N37,LEN("OFF"))="OFF"</formula>
    </cfRule>
    <cfRule type="beginsWith" dxfId="0" priority="2414" operator="equal" text="OFF">
      <formula>LEFT(N37,LEN("OFF"))="OFF"</formula>
    </cfRule>
    <cfRule type="beginsWith" dxfId="0" priority="2415" operator="equal" text="OFF">
      <formula>LEFT(N37,LEN("OFF"))="OFF"</formula>
    </cfRule>
    <cfRule type="beginsWith" dxfId="0" priority="2416" operator="equal" text="OFF">
      <formula>LEFT(N37,LEN("OFF"))="OFF"</formula>
    </cfRule>
    <cfRule type="beginsWith" dxfId="0" priority="2417" operator="equal" text="OFF">
      <formula>LEFT(N37,LEN("OFF"))="OFF"</formula>
    </cfRule>
    <cfRule type="beginsWith" dxfId="0" priority="2418" operator="equal" text="OFF">
      <formula>LEFT(N37,LEN("OFF"))="OFF"</formula>
    </cfRule>
    <cfRule type="beginsWith" dxfId="0" priority="2419" operator="equal" text="OFF">
      <formula>LEFT(N37,LEN("OFF"))="OFF"</formula>
    </cfRule>
    <cfRule type="beginsWith" dxfId="0" priority="2420" operator="equal" text="OFF">
      <formula>LEFT(N37,LEN("OFF"))="OFF"</formula>
    </cfRule>
    <cfRule type="beginsWith" dxfId="0" priority="2362" operator="equal" text="OFF">
      <formula>LEFT(N37,LEN("OFF"))="OFF"</formula>
    </cfRule>
    <cfRule type="beginsWith" dxfId="0" priority="2363" operator="equal" text="OFF">
      <formula>LEFT(N37,LEN("OFF"))="OFF"</formula>
    </cfRule>
    <cfRule type="beginsWith" dxfId="0" priority="2364" operator="equal" text="OFF">
      <formula>LEFT(N37,LEN("OFF"))="OFF"</formula>
    </cfRule>
    <cfRule type="beginsWith" dxfId="0" priority="2365" operator="equal" text="OFF">
      <formula>LEFT(N37,LEN("OFF"))="OFF"</formula>
    </cfRule>
    <cfRule type="beginsWith" dxfId="0" priority="2366" operator="equal" text="OFF">
      <formula>LEFT(N37,LEN("OFF"))="OFF"</formula>
    </cfRule>
    <cfRule type="beginsWith" dxfId="0" priority="2367" operator="equal" text="OFF">
      <formula>LEFT(N37,LEN("OFF"))="OFF"</formula>
    </cfRule>
    <cfRule type="beginsWith" dxfId="0" priority="2368" operator="equal" text="OFF">
      <formula>LEFT(N37,LEN("OFF"))="OFF"</formula>
    </cfRule>
    <cfRule type="beginsWith" dxfId="0" priority="2369" operator="equal" text="OFF">
      <formula>LEFT(N37,LEN("OFF"))="OFF"</formula>
    </cfRule>
    <cfRule type="beginsWith" dxfId="0" priority="2370" operator="equal" text="OFF">
      <formula>LEFT(N37,LEN("OFF"))="OFF"</formula>
    </cfRule>
    <cfRule type="beginsWith" dxfId="0" priority="2371" operator="equal" text="OFF">
      <formula>LEFT(N37,LEN("OFF"))="OFF"</formula>
    </cfRule>
    <cfRule type="beginsWith" dxfId="0" priority="2372" operator="equal" text="OFF">
      <formula>LEFT(N37,LEN("OFF"))="OFF"</formula>
    </cfRule>
  </conditionalFormatting>
  <conditionalFormatting sqref="S37:T37;N37:O37;Q37">
    <cfRule type="beginsWith" dxfId="0" priority="2465" operator="equal" text="OFF">
      <formula>LEFT(N37,LEN("OFF"))="OFF"</formula>
    </cfRule>
    <cfRule type="beginsWith" dxfId="0" priority="2466" operator="equal" text="OFF">
      <formula>LEFT(N37,LEN("OFF"))="OFF"</formula>
    </cfRule>
    <cfRule type="beginsWith" dxfId="0" priority="2467" operator="equal" text="OFF">
      <formula>LEFT(N37,LEN("OFF"))="OFF"</formula>
    </cfRule>
    <cfRule type="beginsWith" dxfId="0" priority="2468" operator="equal" text="OFF">
      <formula>LEFT(N37,LEN("OFF"))="OFF"</formula>
    </cfRule>
    <cfRule type="beginsWith" dxfId="0" priority="2469" operator="equal" text="OFF">
      <formula>LEFT(N37,LEN("OFF"))="OFF"</formula>
    </cfRule>
    <cfRule type="beginsWith" dxfId="0" priority="2470" operator="equal" text="OFF">
      <formula>LEFT(N37,LEN("OFF"))="OFF"</formula>
    </cfRule>
    <cfRule type="beginsWith" dxfId="0" priority="2471" operator="equal" text="OFF">
      <formula>LEFT(N37,LEN("OFF"))="OFF"</formula>
    </cfRule>
    <cfRule type="beginsWith" dxfId="0" priority="2472" operator="equal" text="OFF">
      <formula>LEFT(N37,LEN("OFF"))="OFF"</formula>
    </cfRule>
    <cfRule type="beginsWith" dxfId="0" priority="2464" operator="equal" text="OFF">
      <formula>LEFT(N37,LEN("OFF"))="OFF"</formula>
    </cfRule>
    <cfRule type="beginsWith" dxfId="0" priority="2454" operator="equal" text="OFF">
      <formula>LEFT(N37,LEN("OFF"))="OFF"</formula>
    </cfRule>
    <cfRule type="beginsWith" dxfId="0" priority="2455" operator="equal" text="OFF">
      <formula>LEFT(N37,LEN("OFF"))="OFF"</formula>
    </cfRule>
    <cfRule type="beginsWith" dxfId="0" priority="2456" operator="equal" text="OFF">
      <formula>LEFT(N37,LEN("OFF"))="OFF"</formula>
    </cfRule>
    <cfRule type="beginsWith" dxfId="0" priority="2457" operator="equal" text="OFF">
      <formula>LEFT(N37,LEN("OFF"))="OFF"</formula>
    </cfRule>
    <cfRule type="beginsWith" dxfId="0" priority="2458" operator="equal" text="OFF">
      <formula>LEFT(N37,LEN("OFF"))="OFF"</formula>
    </cfRule>
    <cfRule type="beginsWith" dxfId="0" priority="2459" operator="equal" text="OFF">
      <formula>LEFT(N37,LEN("OFF"))="OFF"</formula>
    </cfRule>
    <cfRule type="beginsWith" dxfId="0" priority="2460" operator="equal" text="OFF">
      <formula>LEFT(N37,LEN("OFF"))="OFF"</formula>
    </cfRule>
    <cfRule type="beginsWith" dxfId="0" priority="2461" operator="equal" text="OFF">
      <formula>LEFT(N37,LEN("OFF"))="OFF"</formula>
    </cfRule>
    <cfRule type="beginsWith" dxfId="0" priority="2462" operator="equal" text="OFF">
      <formula>LEFT(N37,LEN("OFF"))="OFF"</formula>
    </cfRule>
    <cfRule type="beginsWith" dxfId="0" priority="2463" operator="equal" text="OFF">
      <formula>LEFT(N37,LEN("OFF"))="OFF"</formula>
    </cfRule>
    <cfRule type="beginsWith" dxfId="0" priority="2448" operator="equal" text="OFF">
      <formula>LEFT(N37,LEN("OFF"))="OFF"</formula>
    </cfRule>
    <cfRule type="beginsWith" dxfId="0" priority="2449" operator="equal" text="OFF">
      <formula>LEFT(N37,LEN("OFF"))="OFF"</formula>
    </cfRule>
    <cfRule type="beginsWith" dxfId="0" priority="2450" operator="equal" text="OFF">
      <formula>LEFT(N37,LEN("OFF"))="OFF"</formula>
    </cfRule>
    <cfRule type="beginsWith" dxfId="0" priority="2451" operator="equal" text="OFF">
      <formula>LEFT(N37,LEN("OFF"))="OFF"</formula>
    </cfRule>
    <cfRule type="beginsWith" dxfId="0" priority="2452" operator="equal" text="OFF">
      <formula>LEFT(N37,LEN("OFF"))="OFF"</formula>
    </cfRule>
    <cfRule type="beginsWith" dxfId="0" priority="2453" operator="equal" text="OFF">
      <formula>LEFT(N37,LEN("OFF"))="OFF"</formula>
    </cfRule>
  </conditionalFormatting>
  <conditionalFormatting sqref="Z37:AA37;U37:V37;X37">
    <cfRule type="beginsWith" dxfId="0" priority="283" operator="equal" text="OFF">
      <formula>LEFT(U37,LEN("OFF"))="OFF"</formula>
    </cfRule>
    <cfRule type="beginsWith" dxfId="0" priority="282" operator="equal" text="OFF">
      <formula>LEFT(U37,LEN("OFF"))="OFF"</formula>
    </cfRule>
    <cfRule type="beginsWith" dxfId="0" priority="281" operator="equal" text="OFF">
      <formula>LEFT(U37,LEN("OFF"))="OFF"</formula>
    </cfRule>
    <cfRule type="beginsWith" dxfId="0" priority="280" operator="equal" text="OFF">
      <formula>LEFT(U37,LEN("OFF"))="OFF"</formula>
    </cfRule>
    <cfRule type="beginsWith" dxfId="0" priority="279" operator="equal" text="OFF">
      <formula>LEFT(U37,LEN("OFF"))="OFF"</formula>
    </cfRule>
    <cfRule type="beginsWith" dxfId="0" priority="278" operator="equal" text="OFF">
      <formula>LEFT(U37,LEN("OFF"))="OFF"</formula>
    </cfRule>
    <cfRule type="beginsWith" dxfId="0" priority="277" operator="equal" text="OFF">
      <formula>LEFT(U37,LEN("OFF"))="OFF"</formula>
    </cfRule>
    <cfRule type="beginsWith" dxfId="0" priority="276" operator="equal" text="OFF">
      <formula>LEFT(U37,LEN("OFF"))="OFF"</formula>
    </cfRule>
    <cfRule type="beginsWith" dxfId="0" priority="275" operator="equal" text="OFF">
      <formula>LEFT(U37,LEN("OFF"))="OFF"</formula>
    </cfRule>
    <cfRule type="beginsWith" dxfId="0" priority="274" operator="equal" text="OFF">
      <formula>LEFT(U37,LEN("OFF"))="OFF"</formula>
    </cfRule>
    <cfRule type="beginsWith" dxfId="0" priority="273" operator="equal" text="OFF">
      <formula>LEFT(U37,LEN("OFF"))="OFF"</formula>
    </cfRule>
    <cfRule type="beginsWith" dxfId="0" priority="272" operator="equal" text="OFF">
      <formula>LEFT(U37,LEN("OFF"))="OFF"</formula>
    </cfRule>
    <cfRule type="beginsWith" dxfId="0" priority="271" operator="equal" text="OFF">
      <formula>LEFT(U37,LEN("OFF"))="OFF"</formula>
    </cfRule>
    <cfRule type="beginsWith" dxfId="0" priority="270" operator="equal" text="OFF">
      <formula>LEFT(U37,LEN("OFF"))="OFF"</formula>
    </cfRule>
    <cfRule type="beginsWith" dxfId="0" priority="269" operator="equal" text="OFF">
      <formula>LEFT(U37,LEN("OFF"))="OFF"</formula>
    </cfRule>
    <cfRule type="beginsWith" dxfId="0" priority="268" operator="equal" text="OFF">
      <formula>LEFT(U37,LEN("OFF"))="OFF"</formula>
    </cfRule>
    <cfRule type="beginsWith" dxfId="0" priority="267" operator="equal" text="OFF">
      <formula>LEFT(U37,LEN("OFF"))="OFF"</formula>
    </cfRule>
    <cfRule type="beginsWith" dxfId="0" priority="266" operator="equal" text="OFF">
      <formula>LEFT(U37,LEN("OFF"))="OFF"</formula>
    </cfRule>
    <cfRule type="beginsWith" dxfId="0" priority="265" operator="equal" text="OFF">
      <formula>LEFT(U37,LEN("OFF"))="OFF"</formula>
    </cfRule>
    <cfRule type="beginsWith" dxfId="0" priority="264" operator="equal" text="OFF">
      <formula>LEFT(U37,LEN("OFF"))="OFF"</formula>
    </cfRule>
    <cfRule type="beginsWith" dxfId="0" priority="263" operator="equal" text="OFF">
      <formula>LEFT(U37,LEN("OFF"))="OFF"</formula>
    </cfRule>
    <cfRule type="beginsWith" dxfId="0" priority="262" operator="equal" text="OFF">
      <formula>LEFT(U37,LEN("OFF"))="OFF"</formula>
    </cfRule>
    <cfRule type="beginsWith" dxfId="0" priority="261" operator="equal" text="OFF">
      <formula>LEFT(U37,LEN("OFF"))="OFF"</formula>
    </cfRule>
    <cfRule type="beginsWith" dxfId="0" priority="260" operator="equal" text="OFF">
      <formula>LEFT(U37,LEN("OFF"))="OFF"</formula>
    </cfRule>
    <cfRule type="beginsWith" dxfId="0" priority="259" operator="equal" text="OFF">
      <formula>LEFT(U37,LEN("OFF"))="OFF"</formula>
    </cfRule>
  </conditionalFormatting>
  <conditionalFormatting sqref="U37;Y37">
    <cfRule type="beginsWith" dxfId="0" priority="258" operator="equal" text="OFF">
      <formula>LEFT(U37,LEN("OFF"))="OFF"</formula>
    </cfRule>
    <cfRule type="beginsWith" dxfId="0" priority="257" operator="equal" text="OFF">
      <formula>LEFT(U37,LEN("OFF"))="OFF"</formula>
    </cfRule>
    <cfRule type="beginsWith" dxfId="0" priority="256" operator="equal" text="OFF">
      <formula>LEFT(U37,LEN("OFF"))="OFF"</formula>
    </cfRule>
    <cfRule type="beginsWith" dxfId="0" priority="255" operator="equal" text="OFF">
      <formula>LEFT(U37,LEN("OFF"))="OFF"</formula>
    </cfRule>
    <cfRule type="beginsWith" dxfId="0" priority="254" operator="equal" text="OFF">
      <formula>LEFT(U37,LEN("OFF"))="OFF"</formula>
    </cfRule>
    <cfRule type="beginsWith" dxfId="0" priority="253" operator="equal" text="OFF">
      <formula>LEFT(U37,LEN("OFF"))="OFF"</formula>
    </cfRule>
    <cfRule type="beginsWith" dxfId="0" priority="252" operator="equal" text="OFF">
      <formula>LEFT(U37,LEN("OFF"))="OFF"</formula>
    </cfRule>
    <cfRule type="beginsWith" dxfId="0" priority="251" operator="equal" text="OFF">
      <formula>LEFT(U37,LEN("OFF"))="OFF"</formula>
    </cfRule>
    <cfRule type="beginsWith" dxfId="0" priority="250" operator="equal" text="OFF">
      <formula>LEFT(U37,LEN("OFF"))="OFF"</formula>
    </cfRule>
    <cfRule type="beginsWith" dxfId="0" priority="249" operator="equal" text="OFF">
      <formula>LEFT(U37,LEN("OFF"))="OFF"</formula>
    </cfRule>
    <cfRule type="beginsWith" dxfId="0" priority="248" operator="equal" text="OFF">
      <formula>LEFT(U37,LEN("OFF"))="OFF"</formula>
    </cfRule>
    <cfRule type="beginsWith" dxfId="0" priority="210" operator="equal" text="OFF">
      <formula>LEFT(U37,LEN("OFF"))="OFF"</formula>
    </cfRule>
    <cfRule type="beginsWith" dxfId="0" priority="209" operator="equal" text="OFF">
      <formula>LEFT(U37,LEN("OFF"))="OFF"</formula>
    </cfRule>
    <cfRule type="beginsWith" dxfId="0" priority="208" operator="equal" text="OFF">
      <formula>LEFT(U37,LEN("OFF"))="OFF"</formula>
    </cfRule>
    <cfRule type="beginsWith" dxfId="0" priority="207" operator="equal" text="OFF">
      <formula>LEFT(U37,LEN("OFF"))="OFF"</formula>
    </cfRule>
    <cfRule type="beginsWith" dxfId="0" priority="206" operator="equal" text="OFF">
      <formula>LEFT(U37,LEN("OFF"))="OFF"</formula>
    </cfRule>
    <cfRule type="beginsWith" dxfId="0" priority="205" operator="equal" text="OFF">
      <formula>LEFT(U37,LEN("OFF"))="OFF"</formula>
    </cfRule>
    <cfRule type="beginsWith" dxfId="0" priority="204" operator="equal" text="OFF">
      <formula>LEFT(U37,LEN("OFF"))="OFF"</formula>
    </cfRule>
    <cfRule type="beginsWith" dxfId="0" priority="203" operator="equal" text="OFF">
      <formula>LEFT(U37,LEN("OFF"))="OFF"</formula>
    </cfRule>
    <cfRule type="beginsWith" dxfId="0" priority="202" operator="equal" text="OFF">
      <formula>LEFT(U37,LEN("OFF"))="OFF"</formula>
    </cfRule>
    <cfRule type="beginsWith" dxfId="0" priority="201" operator="equal" text="OFF">
      <formula>LEFT(U37,LEN("OFF"))="OFF"</formula>
    </cfRule>
    <cfRule type="beginsWith" dxfId="0" priority="200" operator="equal" text="OFF">
      <formula>LEFT(U37,LEN("OFF"))="OFF"</formula>
    </cfRule>
  </conditionalFormatting>
  <printOptions horizontalCentered="1" verticalCentered="1"/>
  <pageMargins left="0.118110236220472" right="0.118110236220472" top="0" bottom="0.15748031496063" header="0.31496062992126" footer="0.31496062992126"/>
  <pageSetup paperSize="9" scale="7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SCHEDULLE FC BARU</vt:lpstr>
      <vt:lpstr>SCHEDULLE HK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HK-SVO</cp:lastModifiedBy>
  <dcterms:created xsi:type="dcterms:W3CDTF">2025-01-17T05:49:00Z</dcterms:created>
  <cp:lastPrinted>2025-01-26T07:44:00Z</cp:lastPrinted>
  <dcterms:modified xsi:type="dcterms:W3CDTF">2025-02-01T10:43:44Z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79E6822089BC49D0B55C03475FB8CBCB_12</vt:lpwstr>
  </property>
  <property fmtid="{D5CDD505-2E9C-101B-9397-08002B2CF9AE}" pid="3" name="KSOProductBuildVer">
    <vt:lpwstr>1033-12.2.0.13306</vt:lpwstr>
  </property>
</Properties>
</file>