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DMINISTRASI\"/>
    </mc:Choice>
  </mc:AlternateContent>
  <xr:revisionPtr revIDLastSave="0" documentId="13_ncr:1_{E4A28DAD-3556-40CE-AA09-3B89D9D81AB7}" xr6:coauthVersionLast="47" xr6:coauthVersionMax="47" xr10:uidLastSave="{00000000-0000-0000-0000-000000000000}"/>
  <bookViews>
    <workbookView xWindow="-120" yWindow="-120" windowWidth="20730" windowHeight="11160" xr2:uid="{C921492F-FC97-4BEE-ABF6-D0EBF85EA96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9" i="1" l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AB49" i="1"/>
  <c r="AC49" i="1"/>
  <c r="AD49" i="1"/>
  <c r="AE49" i="1"/>
  <c r="AF49" i="1"/>
  <c r="D49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AC48" i="1"/>
  <c r="AD48" i="1"/>
  <c r="AE48" i="1"/>
  <c r="AF48" i="1"/>
  <c r="D48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AF46" i="1"/>
  <c r="D46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AC45" i="1"/>
  <c r="AD45" i="1"/>
  <c r="AE45" i="1"/>
  <c r="AF45" i="1"/>
  <c r="D45" i="1"/>
  <c r="AF51" i="1"/>
  <c r="AE51" i="1"/>
  <c r="AD51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AF47" i="1"/>
  <c r="AE47" i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M50" i="1" l="1"/>
  <c r="X50" i="1"/>
  <c r="P50" i="1"/>
  <c r="L50" i="1"/>
  <c r="D50" i="1"/>
  <c r="T50" i="1"/>
  <c r="AB50" i="1"/>
  <c r="H50" i="1"/>
  <c r="I50" i="1"/>
  <c r="U50" i="1"/>
  <c r="AA50" i="1"/>
  <c r="AF50" i="1"/>
  <c r="AD50" i="1"/>
  <c r="N50" i="1"/>
  <c r="V50" i="1"/>
  <c r="W50" i="1"/>
  <c r="Q50" i="1"/>
  <c r="K50" i="1"/>
  <c r="F50" i="1"/>
  <c r="G50" i="1"/>
  <c r="AE50" i="1"/>
  <c r="AC50" i="1"/>
  <c r="Y50" i="1"/>
  <c r="Z50" i="1"/>
  <c r="R50" i="1"/>
  <c r="S50" i="1"/>
  <c r="O50" i="1"/>
  <c r="J50" i="1"/>
  <c r="E50" i="1"/>
</calcChain>
</file>

<file path=xl/sharedStrings.xml><?xml version="1.0" encoding="utf-8"?>
<sst xmlns="http://schemas.openxmlformats.org/spreadsheetml/2006/main" count="1196" uniqueCount="77">
  <si>
    <t>SCHEDULE BULAN FEBRUARI 2024</t>
  </si>
  <si>
    <t>No</t>
  </si>
  <si>
    <t>Nama Petugas</t>
  </si>
  <si>
    <t>Plotting Area</t>
  </si>
  <si>
    <t>KAM</t>
  </si>
  <si>
    <t>JUM</t>
  </si>
  <si>
    <t>SAB</t>
  </si>
  <si>
    <t>MING</t>
  </si>
  <si>
    <t>SEN</t>
  </si>
  <si>
    <t>SEL</t>
  </si>
  <si>
    <t>RAB</t>
  </si>
  <si>
    <t>MOH. HAKIKI</t>
  </si>
  <si>
    <t>Petugas koridor Blok A</t>
  </si>
  <si>
    <t>OFF</t>
  </si>
  <si>
    <t>S</t>
  </si>
  <si>
    <t>MD1</t>
  </si>
  <si>
    <t>SATRIA ANAS</t>
  </si>
  <si>
    <t>MD2</t>
  </si>
  <si>
    <t>M. TAUFIK A</t>
  </si>
  <si>
    <t>NIZAR HILMI</t>
  </si>
  <si>
    <t>IMAM HANAFI</t>
  </si>
  <si>
    <t>SALMAN ALFARISI</t>
  </si>
  <si>
    <t>Pengganti OFF</t>
  </si>
  <si>
    <t>MOH.HASANI</t>
  </si>
  <si>
    <t>Petugas koridor Blok B</t>
  </si>
  <si>
    <t>AGASTYA DEVANDA</t>
  </si>
  <si>
    <t>RUKSIN</t>
  </si>
  <si>
    <t>MUCHAMMAD FAJAR</t>
  </si>
  <si>
    <t>Petugas koridor Blok C</t>
  </si>
  <si>
    <t>TAUFIK B</t>
  </si>
  <si>
    <t>MUBAROK</t>
  </si>
  <si>
    <t>SANIA</t>
  </si>
  <si>
    <t>Petugas Clear Up Blok A</t>
  </si>
  <si>
    <t>AHMAD BASUKI</t>
  </si>
  <si>
    <t>M. VIGO</t>
  </si>
  <si>
    <t>MOH. BAHTIAR</t>
  </si>
  <si>
    <t>SUSI</t>
  </si>
  <si>
    <t>AGUS EFENDI</t>
  </si>
  <si>
    <t>Petugas Clear Up Blok B</t>
  </si>
  <si>
    <t>ABDUL KIROM</t>
  </si>
  <si>
    <t>MIFTAHUL HUDA</t>
  </si>
  <si>
    <t>Petugas Clear Up Blok C</t>
  </si>
  <si>
    <t>RAHMAT DHANI</t>
  </si>
  <si>
    <t>ROBIATUL</t>
  </si>
  <si>
    <t>M AINUR ROFI'I</t>
  </si>
  <si>
    <t>RINI LESTARI</t>
  </si>
  <si>
    <t>Petugas Toilet Wanita</t>
  </si>
  <si>
    <t>DANI MIRDYAWATI</t>
  </si>
  <si>
    <t>FARUZI</t>
  </si>
  <si>
    <t>Petugas Toilet Pria</t>
  </si>
  <si>
    <t>NUR HOLIS</t>
  </si>
  <si>
    <t>CHOIRUL AMIN</t>
  </si>
  <si>
    <t>Petugas Sampah</t>
  </si>
  <si>
    <t>SAMSUL</t>
  </si>
  <si>
    <t>MUSTOFA</t>
  </si>
  <si>
    <t>NIO ISWAHYUDI</t>
  </si>
  <si>
    <t>Petugas GC</t>
  </si>
  <si>
    <t>EDI NUGROHO</t>
  </si>
  <si>
    <t>ANGGA SURYA N.</t>
  </si>
  <si>
    <t>Chief spv</t>
  </si>
  <si>
    <t>APRIL TITANIA</t>
  </si>
  <si>
    <t>Leader</t>
  </si>
  <si>
    <t>EMIL SAJID</t>
  </si>
  <si>
    <t>YADHAKUN</t>
  </si>
  <si>
    <t xml:space="preserve">YUDHA </t>
  </si>
  <si>
    <t>07.00 - 15.00</t>
  </si>
  <si>
    <t>15.00 - 23.00</t>
  </si>
  <si>
    <t>10.00 - 18.00</t>
  </si>
  <si>
    <t>13.00 - 21.00</t>
  </si>
  <si>
    <t>23.00 - 07.00</t>
  </si>
  <si>
    <t>Masuk</t>
  </si>
  <si>
    <t>Total Masuk</t>
  </si>
  <si>
    <t>Dibuat oleh,</t>
  </si>
  <si>
    <t xml:space="preserve"> Di ketahui oleh,</t>
  </si>
  <si>
    <t>HP</t>
  </si>
  <si>
    <t>HS</t>
  </si>
  <si>
    <t>HM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</si>
</sst>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8"/>
      <color theme="1"/>
      <name val="Trebuchet MS"/>
      <family val="2"/>
    </font>
    <font>
      <sz val="18"/>
      <color theme="1"/>
      <name val="Calibri"/>
      <family val="2"/>
      <scheme val="minor"/>
    </font>
    <font>
      <sz val="16"/>
      <color theme="1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342"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18317</xdr:colOff>
      <xdr:row>0</xdr:row>
      <xdr:rowOff>0</xdr:rowOff>
    </xdr:from>
    <xdr:to>
      <xdr:col>1</xdr:col>
      <xdr:colOff>1847118</xdr:colOff>
      <xdr:row>3</xdr:row>
      <xdr:rowOff>180975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2F99A22-1EFE-4BCF-BA09-DD538E427C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1692" y="0"/>
          <a:ext cx="1828801" cy="752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FEF74-F5C9-4840-BA39-FA91C8FBECDE}">
  <dimension ref="A1:AG53"/>
  <sheetViews>
    <sheetView tabSelected="1" topLeftCell="A28" zoomScale="50" zoomScaleNormal="50" workbookViewId="0">
      <selection activeCell="AG15" sqref="AG15"/>
    </sheetView>
  </sheetViews>
  <sheetFormatPr defaultRowHeight="15" x14ac:dyDescent="0.25"/>
  <cols>
    <col min="1" max="1" width="5" customWidth="1"/>
    <col min="2" max="2" width="30.85546875" customWidth="1"/>
    <col min="3" max="3" width="35.140625" customWidth="1"/>
    <col min="4" max="19" width="8" customWidth="1"/>
    <col min="20" max="20" width="7.42578125" customWidth="1"/>
    <col min="21" max="33" width="8" customWidth="1"/>
  </cols>
  <sheetData>
    <row r="1" spans="1:33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3" ht="25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ht="23.25" x14ac:dyDescent="0.25">
      <c r="A3" s="2"/>
      <c r="B3" s="3"/>
      <c r="C3" s="4"/>
      <c r="D3" s="5"/>
      <c r="E3" s="5"/>
      <c r="F3" s="6"/>
      <c r="G3" s="6"/>
      <c r="AF3" s="5"/>
    </row>
    <row r="4" spans="1:33" ht="23.25" x14ac:dyDescent="0.25">
      <c r="A4" s="7" t="s">
        <v>1</v>
      </c>
      <c r="B4" s="8" t="s">
        <v>2</v>
      </c>
      <c r="C4" s="7" t="s">
        <v>3</v>
      </c>
      <c r="D4" s="9">
        <v>1</v>
      </c>
      <c r="E4" s="9">
        <v>2</v>
      </c>
      <c r="F4" s="9">
        <v>3</v>
      </c>
      <c r="G4" s="9">
        <v>4</v>
      </c>
      <c r="H4" s="9">
        <v>5</v>
      </c>
      <c r="I4" s="9">
        <v>6</v>
      </c>
      <c r="J4" s="9">
        <v>7</v>
      </c>
      <c r="K4" s="9">
        <v>8</v>
      </c>
      <c r="L4" s="9">
        <v>9</v>
      </c>
      <c r="M4" s="9">
        <v>10</v>
      </c>
      <c r="N4" s="9">
        <v>11</v>
      </c>
      <c r="O4" s="9">
        <v>12</v>
      </c>
      <c r="P4" s="9">
        <v>13</v>
      </c>
      <c r="Q4" s="9">
        <v>14</v>
      </c>
      <c r="R4" s="9">
        <v>15</v>
      </c>
      <c r="S4" s="9">
        <v>16</v>
      </c>
      <c r="T4" s="9">
        <v>17</v>
      </c>
      <c r="U4" s="9">
        <v>18</v>
      </c>
      <c r="V4" s="9">
        <v>19</v>
      </c>
      <c r="W4" s="9">
        <v>20</v>
      </c>
      <c r="X4" s="9">
        <v>21</v>
      </c>
      <c r="Y4" s="9">
        <v>22</v>
      </c>
      <c r="Z4" s="9">
        <v>23</v>
      </c>
      <c r="AA4" s="9">
        <v>24</v>
      </c>
      <c r="AB4" s="9">
        <v>25</v>
      </c>
      <c r="AC4" s="9">
        <v>26</v>
      </c>
      <c r="AD4" s="9">
        <v>27</v>
      </c>
      <c r="AE4" s="9">
        <v>28</v>
      </c>
      <c r="AF4" s="9">
        <v>29</v>
      </c>
    </row>
    <row r="5" spans="1:33" ht="23.25" x14ac:dyDescent="0.25">
      <c r="A5" s="10"/>
      <c r="B5" s="11"/>
      <c r="C5" s="10"/>
      <c r="D5" s="9" t="s">
        <v>4</v>
      </c>
      <c r="E5" s="9" t="s">
        <v>5</v>
      </c>
      <c r="F5" s="12" t="s">
        <v>6</v>
      </c>
      <c r="G5" s="12" t="s">
        <v>7</v>
      </c>
      <c r="H5" s="9" t="s">
        <v>8</v>
      </c>
      <c r="I5" s="9" t="s">
        <v>9</v>
      </c>
      <c r="J5" s="9" t="s">
        <v>10</v>
      </c>
      <c r="K5" s="12" t="s">
        <v>4</v>
      </c>
      <c r="L5" s="12" t="s">
        <v>5</v>
      </c>
      <c r="M5" s="12" t="s">
        <v>6</v>
      </c>
      <c r="N5" s="12" t="s">
        <v>7</v>
      </c>
      <c r="O5" s="9" t="s">
        <v>8</v>
      </c>
      <c r="P5" s="9" t="s">
        <v>9</v>
      </c>
      <c r="Q5" s="12" t="s">
        <v>10</v>
      </c>
      <c r="R5" s="9" t="s">
        <v>4</v>
      </c>
      <c r="S5" s="9" t="s">
        <v>5</v>
      </c>
      <c r="T5" s="12" t="s">
        <v>6</v>
      </c>
      <c r="U5" s="12" t="s">
        <v>7</v>
      </c>
      <c r="V5" s="9" t="s">
        <v>8</v>
      </c>
      <c r="W5" s="9" t="s">
        <v>9</v>
      </c>
      <c r="X5" s="9" t="s">
        <v>10</v>
      </c>
      <c r="Y5" s="9" t="s">
        <v>4</v>
      </c>
      <c r="Z5" s="9" t="s">
        <v>5</v>
      </c>
      <c r="AA5" s="12" t="s">
        <v>6</v>
      </c>
      <c r="AB5" s="12" t="s">
        <v>7</v>
      </c>
      <c r="AC5" s="9" t="s">
        <v>8</v>
      </c>
      <c r="AD5" s="9" t="s">
        <v>9</v>
      </c>
      <c r="AE5" s="9" t="s">
        <v>10</v>
      </c>
      <c r="AF5" s="9" t="s">
        <v>4</v>
      </c>
    </row>
    <row r="6" spans="1:33" ht="23.25" x14ac:dyDescent="0.25">
      <c r="A6" s="13">
        <v>1</v>
      </c>
      <c r="B6" s="14" t="s">
        <v>11</v>
      </c>
      <c r="C6" s="13" t="s">
        <v>12</v>
      </c>
      <c r="D6" s="9" t="s">
        <v>74</v>
      </c>
      <c r="E6" s="9" t="s">
        <v>74</v>
      </c>
      <c r="F6" s="12" t="s">
        <v>74</v>
      </c>
      <c r="G6" s="12" t="s">
        <v>74</v>
      </c>
      <c r="H6" s="9" t="s">
        <v>13</v>
      </c>
      <c r="I6" s="9" t="s">
        <v>74</v>
      </c>
      <c r="J6" s="9" t="s">
        <v>74</v>
      </c>
      <c r="K6" s="12" t="s">
        <v>75</v>
      </c>
      <c r="L6" s="12" t="s">
        <v>75</v>
      </c>
      <c r="M6" s="12" t="s">
        <v>74</v>
      </c>
      <c r="N6" s="12" t="s">
        <v>74</v>
      </c>
      <c r="O6" s="9" t="s">
        <v>13</v>
      </c>
      <c r="P6" s="9" t="s">
        <v>74</v>
      </c>
      <c r="Q6" s="12" t="s">
        <v>75</v>
      </c>
      <c r="R6" s="9" t="s">
        <v>74</v>
      </c>
      <c r="S6" s="9" t="s">
        <v>74</v>
      </c>
      <c r="T6" s="12" t="s">
        <v>75</v>
      </c>
      <c r="U6" s="12" t="s">
        <v>75</v>
      </c>
      <c r="V6" s="9" t="s">
        <v>13</v>
      </c>
      <c r="W6" s="13" t="s">
        <v>75</v>
      </c>
      <c r="X6" s="13" t="s">
        <v>75</v>
      </c>
      <c r="Y6" s="13" t="s">
        <v>15</v>
      </c>
      <c r="Z6" s="13" t="s">
        <v>15</v>
      </c>
      <c r="AA6" s="12" t="s">
        <v>75</v>
      </c>
      <c r="AB6" s="12" t="s">
        <v>15</v>
      </c>
      <c r="AC6" s="9" t="s">
        <v>13</v>
      </c>
      <c r="AD6" s="13" t="s">
        <v>75</v>
      </c>
      <c r="AE6" s="13" t="s">
        <v>75</v>
      </c>
      <c r="AF6" s="13" t="s">
        <v>75</v>
      </c>
      <c r="AG6" s="2"/>
    </row>
    <row r="7" spans="1:33" ht="23.25" x14ac:dyDescent="0.25">
      <c r="A7" s="13">
        <v>2</v>
      </c>
      <c r="B7" s="14" t="s">
        <v>16</v>
      </c>
      <c r="C7" s="13" t="s">
        <v>12</v>
      </c>
      <c r="D7" s="13" t="s">
        <v>75</v>
      </c>
      <c r="E7" s="9" t="s">
        <v>74</v>
      </c>
      <c r="F7" s="12" t="s">
        <v>74</v>
      </c>
      <c r="G7" s="12" t="s">
        <v>75</v>
      </c>
      <c r="H7" s="13" t="s">
        <v>75</v>
      </c>
      <c r="I7" s="9" t="s">
        <v>13</v>
      </c>
      <c r="J7" s="9" t="s">
        <v>15</v>
      </c>
      <c r="K7" s="12" t="s">
        <v>75</v>
      </c>
      <c r="L7" s="12" t="s">
        <v>75</v>
      </c>
      <c r="M7" s="12" t="s">
        <v>15</v>
      </c>
      <c r="N7" s="12" t="s">
        <v>15</v>
      </c>
      <c r="O7" s="9" t="s">
        <v>74</v>
      </c>
      <c r="P7" s="9" t="s">
        <v>13</v>
      </c>
      <c r="Q7" s="12" t="s">
        <v>75</v>
      </c>
      <c r="R7" s="13" t="s">
        <v>75</v>
      </c>
      <c r="S7" s="13" t="s">
        <v>75</v>
      </c>
      <c r="T7" s="12" t="s">
        <v>75</v>
      </c>
      <c r="U7" s="12" t="s">
        <v>75</v>
      </c>
      <c r="V7" s="13" t="s">
        <v>75</v>
      </c>
      <c r="W7" s="9" t="s">
        <v>13</v>
      </c>
      <c r="X7" s="13" t="s">
        <v>15</v>
      </c>
      <c r="Y7" s="13" t="s">
        <v>17</v>
      </c>
      <c r="Z7" s="9" t="s">
        <v>74</v>
      </c>
      <c r="AA7" s="12" t="s">
        <v>75</v>
      </c>
      <c r="AB7" s="12" t="s">
        <v>75</v>
      </c>
      <c r="AC7" s="13" t="s">
        <v>75</v>
      </c>
      <c r="AD7" s="9" t="s">
        <v>13</v>
      </c>
      <c r="AE7" s="13" t="s">
        <v>75</v>
      </c>
      <c r="AF7" s="9" t="s">
        <v>74</v>
      </c>
      <c r="AG7" s="2"/>
    </row>
    <row r="8" spans="1:33" ht="23.25" x14ac:dyDescent="0.25">
      <c r="A8" s="13">
        <v>3</v>
      </c>
      <c r="B8" s="14" t="s">
        <v>18</v>
      </c>
      <c r="C8" s="13" t="s">
        <v>12</v>
      </c>
      <c r="D8" s="13" t="s">
        <v>75</v>
      </c>
      <c r="E8" s="13" t="s">
        <v>75</v>
      </c>
      <c r="F8" s="12" t="s">
        <v>75</v>
      </c>
      <c r="G8" s="12" t="s">
        <v>75</v>
      </c>
      <c r="H8" s="13" t="s">
        <v>75</v>
      </c>
      <c r="I8" s="13" t="s">
        <v>75</v>
      </c>
      <c r="J8" s="9" t="s">
        <v>13</v>
      </c>
      <c r="K8" s="12" t="s">
        <v>75</v>
      </c>
      <c r="L8" s="12" t="s">
        <v>15</v>
      </c>
      <c r="M8" s="12" t="s">
        <v>15</v>
      </c>
      <c r="N8" s="12" t="s">
        <v>15</v>
      </c>
      <c r="O8" s="13" t="s">
        <v>17</v>
      </c>
      <c r="P8" s="9" t="s">
        <v>74</v>
      </c>
      <c r="Q8" s="12" t="s">
        <v>74</v>
      </c>
      <c r="R8" s="9" t="s">
        <v>74</v>
      </c>
      <c r="S8" s="13" t="s">
        <v>75</v>
      </c>
      <c r="T8" s="12" t="s">
        <v>75</v>
      </c>
      <c r="U8" s="12" t="s">
        <v>15</v>
      </c>
      <c r="V8" s="9" t="s">
        <v>74</v>
      </c>
      <c r="W8" s="9" t="s">
        <v>74</v>
      </c>
      <c r="X8" s="9" t="s">
        <v>13</v>
      </c>
      <c r="Y8" s="13" t="s">
        <v>75</v>
      </c>
      <c r="Z8" s="13" t="s">
        <v>75</v>
      </c>
      <c r="AA8" s="12" t="s">
        <v>75</v>
      </c>
      <c r="AB8" s="12" t="s">
        <v>75</v>
      </c>
      <c r="AC8" s="13" t="s">
        <v>75</v>
      </c>
      <c r="AD8" s="13" t="s">
        <v>75</v>
      </c>
      <c r="AE8" s="9" t="s">
        <v>13</v>
      </c>
      <c r="AF8" s="13" t="s">
        <v>75</v>
      </c>
      <c r="AG8" s="2"/>
    </row>
    <row r="9" spans="1:33" ht="23.25" x14ac:dyDescent="0.25">
      <c r="A9" s="13">
        <v>4</v>
      </c>
      <c r="B9" s="14" t="s">
        <v>19</v>
      </c>
      <c r="C9" s="13" t="s">
        <v>12</v>
      </c>
      <c r="D9" s="9" t="s">
        <v>13</v>
      </c>
      <c r="E9" s="13" t="s">
        <v>75</v>
      </c>
      <c r="F9" s="12" t="s">
        <v>75</v>
      </c>
      <c r="G9" s="12" t="s">
        <v>75</v>
      </c>
      <c r="H9" s="13" t="s">
        <v>75</v>
      </c>
      <c r="I9" s="13" t="s">
        <v>75</v>
      </c>
      <c r="J9" s="13" t="s">
        <v>75</v>
      </c>
      <c r="K9" s="12" t="s">
        <v>15</v>
      </c>
      <c r="L9" s="12" t="s">
        <v>15</v>
      </c>
      <c r="M9" s="12" t="s">
        <v>75</v>
      </c>
      <c r="N9" s="12" t="s">
        <v>75</v>
      </c>
      <c r="O9" s="13" t="s">
        <v>75</v>
      </c>
      <c r="P9" s="13" t="s">
        <v>75</v>
      </c>
      <c r="Q9" s="12" t="s">
        <v>15</v>
      </c>
      <c r="R9" s="9" t="s">
        <v>13</v>
      </c>
      <c r="S9" s="13" t="s">
        <v>75</v>
      </c>
      <c r="T9" s="12" t="s">
        <v>15</v>
      </c>
      <c r="U9" s="12" t="s">
        <v>15</v>
      </c>
      <c r="V9" s="13" t="s">
        <v>17</v>
      </c>
      <c r="W9" s="13" t="s">
        <v>15</v>
      </c>
      <c r="X9" s="9" t="s">
        <v>74</v>
      </c>
      <c r="Y9" s="9" t="s">
        <v>13</v>
      </c>
      <c r="Z9" s="13" t="s">
        <v>75</v>
      </c>
      <c r="AA9" s="12" t="s">
        <v>15</v>
      </c>
      <c r="AB9" s="12" t="s">
        <v>15</v>
      </c>
      <c r="AC9" s="9" t="s">
        <v>74</v>
      </c>
      <c r="AD9" s="9" t="s">
        <v>74</v>
      </c>
      <c r="AE9" s="9" t="s">
        <v>74</v>
      </c>
      <c r="AF9" s="9" t="s">
        <v>13</v>
      </c>
      <c r="AG9" s="2"/>
    </row>
    <row r="10" spans="1:33" ht="23.25" x14ac:dyDescent="0.25">
      <c r="A10" s="13">
        <v>5</v>
      </c>
      <c r="B10" s="14" t="s">
        <v>20</v>
      </c>
      <c r="C10" s="13" t="s">
        <v>12</v>
      </c>
      <c r="D10" s="13" t="s">
        <v>75</v>
      </c>
      <c r="E10" s="9" t="s">
        <v>15</v>
      </c>
      <c r="F10" s="12" t="s">
        <v>15</v>
      </c>
      <c r="G10" s="12" t="s">
        <v>15</v>
      </c>
      <c r="H10" s="9" t="s">
        <v>13</v>
      </c>
      <c r="I10" s="13" t="s">
        <v>75</v>
      </c>
      <c r="J10" s="13" t="s">
        <v>75</v>
      </c>
      <c r="K10" s="12" t="s">
        <v>74</v>
      </c>
      <c r="L10" s="12" t="s">
        <v>74</v>
      </c>
      <c r="M10" s="12" t="s">
        <v>75</v>
      </c>
      <c r="N10" s="12" t="s">
        <v>75</v>
      </c>
      <c r="O10" s="9" t="s">
        <v>13</v>
      </c>
      <c r="P10" s="13" t="s">
        <v>75</v>
      </c>
      <c r="Q10" s="12" t="s">
        <v>74</v>
      </c>
      <c r="R10" s="13" t="s">
        <v>17</v>
      </c>
      <c r="S10" s="9" t="s">
        <v>74</v>
      </c>
      <c r="T10" s="12" t="s">
        <v>74</v>
      </c>
      <c r="U10" s="12" t="s">
        <v>74</v>
      </c>
      <c r="V10" s="9" t="s">
        <v>13</v>
      </c>
      <c r="W10" s="13" t="s">
        <v>15</v>
      </c>
      <c r="X10" s="13" t="s">
        <v>15</v>
      </c>
      <c r="Y10" s="13" t="s">
        <v>15</v>
      </c>
      <c r="Z10" s="13" t="s">
        <v>15</v>
      </c>
      <c r="AA10" s="12" t="s">
        <v>74</v>
      </c>
      <c r="AB10" s="12" t="s">
        <v>74</v>
      </c>
      <c r="AC10" s="9" t="s">
        <v>13</v>
      </c>
      <c r="AD10" s="9" t="s">
        <v>74</v>
      </c>
      <c r="AE10" s="13" t="s">
        <v>15</v>
      </c>
      <c r="AF10" s="9" t="s">
        <v>15</v>
      </c>
      <c r="AG10" s="2"/>
    </row>
    <row r="11" spans="1:33" ht="23.25" x14ac:dyDescent="0.25">
      <c r="A11" s="9">
        <v>6</v>
      </c>
      <c r="B11" s="15" t="s">
        <v>21</v>
      </c>
      <c r="C11" s="9" t="s">
        <v>22</v>
      </c>
      <c r="D11" s="13" t="s">
        <v>75</v>
      </c>
      <c r="E11" s="9" t="s">
        <v>13</v>
      </c>
      <c r="F11" s="12" t="s">
        <v>14</v>
      </c>
      <c r="G11" s="12" t="s">
        <v>74</v>
      </c>
      <c r="H11" s="9" t="s">
        <v>74</v>
      </c>
      <c r="I11" s="9" t="s">
        <v>74</v>
      </c>
      <c r="J11" s="13" t="s">
        <v>75</v>
      </c>
      <c r="K11" s="12" t="s">
        <v>74</v>
      </c>
      <c r="L11" s="12" t="s">
        <v>74</v>
      </c>
      <c r="M11" s="12" t="s">
        <v>15</v>
      </c>
      <c r="N11" s="12" t="s">
        <v>15</v>
      </c>
      <c r="O11" s="13" t="s">
        <v>75</v>
      </c>
      <c r="P11" s="13" t="s">
        <v>75</v>
      </c>
      <c r="Q11" s="12" t="s">
        <v>75</v>
      </c>
      <c r="R11" s="13" t="s">
        <v>75</v>
      </c>
      <c r="S11" s="9" t="s">
        <v>13</v>
      </c>
      <c r="T11" s="12" t="s">
        <v>74</v>
      </c>
      <c r="U11" s="12" t="s">
        <v>74</v>
      </c>
      <c r="V11" s="9" t="s">
        <v>74</v>
      </c>
      <c r="W11" s="13" t="s">
        <v>75</v>
      </c>
      <c r="X11" s="13" t="s">
        <v>75</v>
      </c>
      <c r="Y11" s="13" t="s">
        <v>75</v>
      </c>
      <c r="Z11" s="9" t="s">
        <v>13</v>
      </c>
      <c r="AA11" s="12" t="s">
        <v>75</v>
      </c>
      <c r="AB11" s="12" t="s">
        <v>17</v>
      </c>
      <c r="AC11" s="9" t="s">
        <v>74</v>
      </c>
      <c r="AD11" s="9" t="s">
        <v>74</v>
      </c>
      <c r="AE11" s="9" t="s">
        <v>74</v>
      </c>
      <c r="AF11" s="13" t="s">
        <v>75</v>
      </c>
      <c r="AG11" s="2"/>
    </row>
    <row r="12" spans="1:33" ht="23.25" x14ac:dyDescent="0.25">
      <c r="A12" s="13">
        <v>7</v>
      </c>
      <c r="B12" s="14" t="s">
        <v>23</v>
      </c>
      <c r="C12" s="13" t="s">
        <v>24</v>
      </c>
      <c r="D12" s="9" t="s">
        <v>75</v>
      </c>
      <c r="E12" s="9" t="s">
        <v>75</v>
      </c>
      <c r="F12" s="12" t="s">
        <v>75</v>
      </c>
      <c r="G12" s="12" t="s">
        <v>75</v>
      </c>
      <c r="H12" s="9" t="s">
        <v>13</v>
      </c>
      <c r="I12" s="9" t="s">
        <v>15</v>
      </c>
      <c r="J12" s="9" t="s">
        <v>15</v>
      </c>
      <c r="K12" s="12" t="s">
        <v>75</v>
      </c>
      <c r="L12" s="12" t="s">
        <v>75</v>
      </c>
      <c r="M12" s="12" t="s">
        <v>75</v>
      </c>
      <c r="N12" s="12" t="s">
        <v>75</v>
      </c>
      <c r="O12" s="9" t="s">
        <v>13</v>
      </c>
      <c r="P12" s="9" t="s">
        <v>75</v>
      </c>
      <c r="Q12" s="12" t="s">
        <v>75</v>
      </c>
      <c r="R12" s="9" t="s">
        <v>75</v>
      </c>
      <c r="S12" s="9" t="s">
        <v>75</v>
      </c>
      <c r="T12" s="12" t="s">
        <v>75</v>
      </c>
      <c r="U12" s="12" t="s">
        <v>75</v>
      </c>
      <c r="V12" s="9" t="s">
        <v>13</v>
      </c>
      <c r="W12" s="9" t="s">
        <v>15</v>
      </c>
      <c r="X12" s="9" t="s">
        <v>15</v>
      </c>
      <c r="Y12" s="9" t="s">
        <v>74</v>
      </c>
      <c r="Z12" s="9" t="s">
        <v>74</v>
      </c>
      <c r="AA12" s="12" t="s">
        <v>74</v>
      </c>
      <c r="AB12" s="12" t="s">
        <v>74</v>
      </c>
      <c r="AC12" s="9" t="s">
        <v>13</v>
      </c>
      <c r="AD12" s="9" t="s">
        <v>75</v>
      </c>
      <c r="AE12" s="9" t="s">
        <v>75</v>
      </c>
      <c r="AF12" s="9" t="s">
        <v>75</v>
      </c>
      <c r="AG12" s="2"/>
    </row>
    <row r="13" spans="1:33" ht="23.25" x14ac:dyDescent="0.25">
      <c r="A13" s="16">
        <v>8</v>
      </c>
      <c r="B13" s="17" t="s">
        <v>25</v>
      </c>
      <c r="C13" s="16" t="s">
        <v>24</v>
      </c>
      <c r="D13" s="9" t="s">
        <v>75</v>
      </c>
      <c r="E13" s="9" t="s">
        <v>75</v>
      </c>
      <c r="F13" s="12" t="s">
        <v>75</v>
      </c>
      <c r="G13" s="12" t="s">
        <v>75</v>
      </c>
      <c r="H13" s="9" t="s">
        <v>75</v>
      </c>
      <c r="I13" s="9" t="s">
        <v>75</v>
      </c>
      <c r="J13" s="9" t="s">
        <v>13</v>
      </c>
      <c r="K13" s="12" t="s">
        <v>74</v>
      </c>
      <c r="L13" s="12" t="s">
        <v>74</v>
      </c>
      <c r="M13" s="12" t="s">
        <v>15</v>
      </c>
      <c r="N13" s="12" t="s">
        <v>17</v>
      </c>
      <c r="O13" s="9" t="s">
        <v>15</v>
      </c>
      <c r="P13" s="9" t="s">
        <v>15</v>
      </c>
      <c r="Q13" s="12" t="s">
        <v>74</v>
      </c>
      <c r="R13" s="9" t="s">
        <v>15</v>
      </c>
      <c r="S13" s="9" t="s">
        <v>74</v>
      </c>
      <c r="T13" s="12" t="s">
        <v>74</v>
      </c>
      <c r="U13" s="12" t="s">
        <v>74</v>
      </c>
      <c r="V13" s="9" t="s">
        <v>15</v>
      </c>
      <c r="W13" s="9" t="s">
        <v>74</v>
      </c>
      <c r="X13" s="9" t="s">
        <v>13</v>
      </c>
      <c r="Y13" s="9" t="s">
        <v>75</v>
      </c>
      <c r="Z13" s="9" t="s">
        <v>17</v>
      </c>
      <c r="AA13" s="12" t="s">
        <v>15</v>
      </c>
      <c r="AB13" s="12" t="s">
        <v>75</v>
      </c>
      <c r="AC13" s="9" t="s">
        <v>75</v>
      </c>
      <c r="AD13" s="9" t="s">
        <v>75</v>
      </c>
      <c r="AE13" s="9" t="s">
        <v>13</v>
      </c>
      <c r="AF13" s="9" t="s">
        <v>75</v>
      </c>
      <c r="AG13" s="2"/>
    </row>
    <row r="14" spans="1:33" ht="23.25" x14ac:dyDescent="0.25">
      <c r="A14" s="13">
        <v>9</v>
      </c>
      <c r="B14" s="14" t="s">
        <v>26</v>
      </c>
      <c r="C14" s="13" t="s">
        <v>24</v>
      </c>
      <c r="D14" s="9" t="s">
        <v>74</v>
      </c>
      <c r="E14" s="9" t="s">
        <v>74</v>
      </c>
      <c r="F14" s="12" t="s">
        <v>74</v>
      </c>
      <c r="G14" s="12" t="s">
        <v>74</v>
      </c>
      <c r="H14" s="9" t="s">
        <v>74</v>
      </c>
      <c r="I14" s="9" t="s">
        <v>74</v>
      </c>
      <c r="J14" s="9" t="s">
        <v>13</v>
      </c>
      <c r="K14" s="12" t="s">
        <v>75</v>
      </c>
      <c r="L14" s="12" t="s">
        <v>75</v>
      </c>
      <c r="M14" s="12" t="s">
        <v>75</v>
      </c>
      <c r="N14" s="12" t="s">
        <v>75</v>
      </c>
      <c r="O14" s="9" t="s">
        <v>75</v>
      </c>
      <c r="P14" s="9" t="s">
        <v>75</v>
      </c>
      <c r="Q14" s="12" t="s">
        <v>75</v>
      </c>
      <c r="R14" s="9" t="s">
        <v>75</v>
      </c>
      <c r="S14" s="9" t="s">
        <v>75</v>
      </c>
      <c r="T14" s="12" t="s">
        <v>75</v>
      </c>
      <c r="U14" s="12" t="s">
        <v>75</v>
      </c>
      <c r="V14" s="9" t="s">
        <v>75</v>
      </c>
      <c r="W14" s="9" t="s">
        <v>75</v>
      </c>
      <c r="X14" s="9" t="s">
        <v>13</v>
      </c>
      <c r="Y14" s="9" t="s">
        <v>75</v>
      </c>
      <c r="Z14" s="9" t="s">
        <v>75</v>
      </c>
      <c r="AA14" s="12" t="s">
        <v>75</v>
      </c>
      <c r="AB14" s="12" t="s">
        <v>75</v>
      </c>
      <c r="AC14" s="9" t="s">
        <v>75</v>
      </c>
      <c r="AD14" s="9" t="s">
        <v>17</v>
      </c>
      <c r="AE14" s="9" t="s">
        <v>13</v>
      </c>
      <c r="AF14" s="9" t="s">
        <v>74</v>
      </c>
      <c r="AG14" s="2"/>
    </row>
    <row r="15" spans="1:33" ht="23.25" x14ac:dyDescent="0.25">
      <c r="A15" s="13">
        <v>10</v>
      </c>
      <c r="B15" s="14" t="s">
        <v>27</v>
      </c>
      <c r="C15" s="13" t="s">
        <v>28</v>
      </c>
      <c r="D15" s="9" t="s">
        <v>15</v>
      </c>
      <c r="E15" s="9" t="s">
        <v>15</v>
      </c>
      <c r="F15" s="12" t="s">
        <v>75</v>
      </c>
      <c r="G15" s="12" t="s">
        <v>75</v>
      </c>
      <c r="H15" s="9" t="s">
        <v>75</v>
      </c>
      <c r="I15" s="9" t="s">
        <v>13</v>
      </c>
      <c r="J15" s="9" t="s">
        <v>75</v>
      </c>
      <c r="K15" s="12" t="s">
        <v>15</v>
      </c>
      <c r="L15" s="12" t="s">
        <v>75</v>
      </c>
      <c r="M15" s="12" t="s">
        <v>15</v>
      </c>
      <c r="N15" s="12" t="s">
        <v>15</v>
      </c>
      <c r="O15" s="9" t="s">
        <v>74</v>
      </c>
      <c r="P15" s="9" t="s">
        <v>13</v>
      </c>
      <c r="Q15" s="12" t="s">
        <v>75</v>
      </c>
      <c r="R15" s="9" t="s">
        <v>75</v>
      </c>
      <c r="S15" s="9" t="s">
        <v>75</v>
      </c>
      <c r="T15" s="12" t="s">
        <v>75</v>
      </c>
      <c r="U15" s="12" t="s">
        <v>75</v>
      </c>
      <c r="V15" s="9" t="s">
        <v>75</v>
      </c>
      <c r="W15" s="9" t="s">
        <v>13</v>
      </c>
      <c r="X15" s="9" t="s">
        <v>74</v>
      </c>
      <c r="Y15" s="9" t="s">
        <v>74</v>
      </c>
      <c r="Z15" s="9" t="s">
        <v>74</v>
      </c>
      <c r="AA15" s="12" t="s">
        <v>74</v>
      </c>
      <c r="AB15" s="12" t="s">
        <v>74</v>
      </c>
      <c r="AC15" s="9" t="s">
        <v>75</v>
      </c>
      <c r="AD15" s="9" t="s">
        <v>13</v>
      </c>
      <c r="AE15" s="9" t="s">
        <v>75</v>
      </c>
      <c r="AF15" s="9" t="s">
        <v>74</v>
      </c>
      <c r="AG15" s="2"/>
    </row>
    <row r="16" spans="1:33" ht="23.25" x14ac:dyDescent="0.25">
      <c r="A16" s="16">
        <v>11</v>
      </c>
      <c r="B16" s="17" t="s">
        <v>29</v>
      </c>
      <c r="C16" s="16" t="s">
        <v>22</v>
      </c>
      <c r="D16" s="9" t="s">
        <v>75</v>
      </c>
      <c r="E16" s="9" t="s">
        <v>13</v>
      </c>
      <c r="F16" s="12" t="s">
        <v>15</v>
      </c>
      <c r="G16" s="12" t="s">
        <v>15</v>
      </c>
      <c r="H16" s="9" t="s">
        <v>15</v>
      </c>
      <c r="I16" s="9" t="s">
        <v>15</v>
      </c>
      <c r="J16" s="9" t="s">
        <v>15</v>
      </c>
      <c r="K16" s="12" t="s">
        <v>75</v>
      </c>
      <c r="L16" s="12" t="s">
        <v>75</v>
      </c>
      <c r="M16" s="12" t="s">
        <v>75</v>
      </c>
      <c r="N16" s="12" t="s">
        <v>75</v>
      </c>
      <c r="O16" s="9" t="s">
        <v>75</v>
      </c>
      <c r="P16" s="9" t="s">
        <v>17</v>
      </c>
      <c r="Q16" s="12" t="s">
        <v>15</v>
      </c>
      <c r="R16" s="9" t="s">
        <v>75</v>
      </c>
      <c r="S16" s="9" t="s">
        <v>13</v>
      </c>
      <c r="T16" s="12" t="s">
        <v>75</v>
      </c>
      <c r="U16" s="12" t="s">
        <v>75</v>
      </c>
      <c r="V16" s="9" t="s">
        <v>15</v>
      </c>
      <c r="W16" s="9" t="s">
        <v>74</v>
      </c>
      <c r="X16" s="9" t="s">
        <v>74</v>
      </c>
      <c r="Y16" s="9" t="s">
        <v>74</v>
      </c>
      <c r="Z16" s="9" t="s">
        <v>13</v>
      </c>
      <c r="AA16" s="12" t="s">
        <v>17</v>
      </c>
      <c r="AB16" s="12" t="s">
        <v>15</v>
      </c>
      <c r="AC16" s="9" t="s">
        <v>75</v>
      </c>
      <c r="AD16" s="9" t="s">
        <v>75</v>
      </c>
      <c r="AE16" s="9" t="s">
        <v>75</v>
      </c>
      <c r="AF16" s="9" t="s">
        <v>75</v>
      </c>
      <c r="AG16" s="2"/>
    </row>
    <row r="17" spans="1:33" ht="23.25" x14ac:dyDescent="0.25">
      <c r="A17" s="16">
        <v>12</v>
      </c>
      <c r="B17" s="17" t="s">
        <v>30</v>
      </c>
      <c r="C17" s="16" t="s">
        <v>28</v>
      </c>
      <c r="D17" s="9" t="s">
        <v>15</v>
      </c>
      <c r="E17" s="9" t="s">
        <v>15</v>
      </c>
      <c r="F17" s="12" t="s">
        <v>15</v>
      </c>
      <c r="G17" s="12" t="s">
        <v>15</v>
      </c>
      <c r="H17" s="9" t="s">
        <v>13</v>
      </c>
      <c r="I17" s="9" t="s">
        <v>75</v>
      </c>
      <c r="J17" s="9" t="s">
        <v>15</v>
      </c>
      <c r="K17" s="12" t="s">
        <v>17</v>
      </c>
      <c r="L17" s="12" t="s">
        <v>15</v>
      </c>
      <c r="M17" s="12" t="s">
        <v>17</v>
      </c>
      <c r="N17" s="12" t="s">
        <v>15</v>
      </c>
      <c r="O17" s="9" t="s">
        <v>13</v>
      </c>
      <c r="P17" s="9" t="s">
        <v>15</v>
      </c>
      <c r="Q17" s="12" t="s">
        <v>75</v>
      </c>
      <c r="R17" s="9" t="s">
        <v>15</v>
      </c>
      <c r="S17" s="9" t="s">
        <v>15</v>
      </c>
      <c r="T17" s="12" t="s">
        <v>75</v>
      </c>
      <c r="U17" s="12" t="s">
        <v>75</v>
      </c>
      <c r="V17" s="9" t="s">
        <v>13</v>
      </c>
      <c r="W17" s="9" t="s">
        <v>17</v>
      </c>
      <c r="X17" s="9" t="s">
        <v>15</v>
      </c>
      <c r="Y17" s="9" t="s">
        <v>15</v>
      </c>
      <c r="Z17" s="9" t="s">
        <v>75</v>
      </c>
      <c r="AA17" s="12" t="s">
        <v>75</v>
      </c>
      <c r="AB17" s="12" t="s">
        <v>75</v>
      </c>
      <c r="AC17" s="9" t="s">
        <v>13</v>
      </c>
      <c r="AD17" s="9" t="s">
        <v>15</v>
      </c>
      <c r="AE17" s="9" t="s">
        <v>15</v>
      </c>
      <c r="AF17" s="9" t="s">
        <v>15</v>
      </c>
      <c r="AG17" s="2"/>
    </row>
    <row r="18" spans="1:33" ht="23.25" x14ac:dyDescent="0.25">
      <c r="A18" s="16">
        <v>13</v>
      </c>
      <c r="B18" s="17" t="s">
        <v>31</v>
      </c>
      <c r="C18" s="16" t="s">
        <v>32</v>
      </c>
      <c r="D18" s="9" t="s">
        <v>15</v>
      </c>
      <c r="E18" s="9" t="s">
        <v>75</v>
      </c>
      <c r="F18" s="12" t="s">
        <v>75</v>
      </c>
      <c r="G18" s="12" t="s">
        <v>75</v>
      </c>
      <c r="H18" s="9" t="s">
        <v>13</v>
      </c>
      <c r="I18" s="9" t="s">
        <v>15</v>
      </c>
      <c r="J18" s="9" t="s">
        <v>15</v>
      </c>
      <c r="K18" s="12" t="s">
        <v>15</v>
      </c>
      <c r="L18" s="12" t="s">
        <v>15</v>
      </c>
      <c r="M18" s="12" t="s">
        <v>74</v>
      </c>
      <c r="N18" s="12" t="s">
        <v>74</v>
      </c>
      <c r="O18" s="9" t="s">
        <v>13</v>
      </c>
      <c r="P18" s="9" t="s">
        <v>74</v>
      </c>
      <c r="Q18" s="12" t="s">
        <v>15</v>
      </c>
      <c r="R18" s="9" t="s">
        <v>15</v>
      </c>
      <c r="S18" s="9" t="s">
        <v>15</v>
      </c>
      <c r="T18" s="12" t="s">
        <v>15</v>
      </c>
      <c r="U18" s="12" t="s">
        <v>15</v>
      </c>
      <c r="V18" s="9" t="s">
        <v>13</v>
      </c>
      <c r="W18" s="9" t="s">
        <v>75</v>
      </c>
      <c r="X18" s="9" t="s">
        <v>75</v>
      </c>
      <c r="Y18" s="9" t="s">
        <v>75</v>
      </c>
      <c r="Z18" s="9" t="s">
        <v>75</v>
      </c>
      <c r="AA18" s="12" t="s">
        <v>15</v>
      </c>
      <c r="AB18" s="12" t="s">
        <v>15</v>
      </c>
      <c r="AC18" s="9" t="s">
        <v>13</v>
      </c>
      <c r="AD18" s="9" t="s">
        <v>74</v>
      </c>
      <c r="AE18" s="9" t="s">
        <v>75</v>
      </c>
      <c r="AF18" s="9" t="s">
        <v>75</v>
      </c>
      <c r="AG18" s="2"/>
    </row>
    <row r="19" spans="1:33" ht="23.25" x14ac:dyDescent="0.25">
      <c r="A19" s="13">
        <v>14</v>
      </c>
      <c r="B19" s="14" t="s">
        <v>33</v>
      </c>
      <c r="C19" s="13" t="s">
        <v>32</v>
      </c>
      <c r="D19" s="9" t="s">
        <v>75</v>
      </c>
      <c r="E19" s="9" t="s">
        <v>75</v>
      </c>
      <c r="F19" s="12" t="s">
        <v>75</v>
      </c>
      <c r="G19" s="12" t="s">
        <v>75</v>
      </c>
      <c r="H19" s="9" t="s">
        <v>75</v>
      </c>
      <c r="I19" s="9" t="s">
        <v>15</v>
      </c>
      <c r="J19" s="9" t="s">
        <v>13</v>
      </c>
      <c r="K19" s="12" t="s">
        <v>74</v>
      </c>
      <c r="L19" s="12" t="s">
        <v>74</v>
      </c>
      <c r="M19" s="12" t="s">
        <v>75</v>
      </c>
      <c r="N19" s="12" t="s">
        <v>75</v>
      </c>
      <c r="O19" s="9" t="s">
        <v>75</v>
      </c>
      <c r="P19" s="9" t="s">
        <v>15</v>
      </c>
      <c r="Q19" s="12" t="s">
        <v>74</v>
      </c>
      <c r="R19" s="9" t="s">
        <v>74</v>
      </c>
      <c r="S19" s="9" t="s">
        <v>74</v>
      </c>
      <c r="T19" s="12" t="s">
        <v>74</v>
      </c>
      <c r="U19" s="12" t="s">
        <v>74</v>
      </c>
      <c r="V19" s="9" t="s">
        <v>74</v>
      </c>
      <c r="W19" s="9" t="s">
        <v>74</v>
      </c>
      <c r="X19" s="9" t="s">
        <v>13</v>
      </c>
      <c r="Y19" s="9" t="s">
        <v>75</v>
      </c>
      <c r="Z19" s="9" t="s">
        <v>75</v>
      </c>
      <c r="AA19" s="12" t="s">
        <v>75</v>
      </c>
      <c r="AB19" s="12" t="s">
        <v>75</v>
      </c>
      <c r="AC19" s="9" t="s">
        <v>75</v>
      </c>
      <c r="AD19" s="9" t="s">
        <v>75</v>
      </c>
      <c r="AE19" s="9" t="s">
        <v>13</v>
      </c>
      <c r="AF19" s="9" t="s">
        <v>15</v>
      </c>
      <c r="AG19" s="2"/>
    </row>
    <row r="20" spans="1:33" ht="23.25" x14ac:dyDescent="0.25">
      <c r="A20" s="13">
        <v>15</v>
      </c>
      <c r="B20" s="14" t="s">
        <v>34</v>
      </c>
      <c r="C20" s="13" t="s">
        <v>32</v>
      </c>
      <c r="D20" s="9" t="s">
        <v>74</v>
      </c>
      <c r="E20" s="9" t="s">
        <v>74</v>
      </c>
      <c r="F20" s="12" t="s">
        <v>74</v>
      </c>
      <c r="G20" s="12" t="s">
        <v>74</v>
      </c>
      <c r="H20" s="9" t="s">
        <v>74</v>
      </c>
      <c r="I20" s="9" t="s">
        <v>13</v>
      </c>
      <c r="J20" s="13" t="s">
        <v>75</v>
      </c>
      <c r="K20" s="12" t="s">
        <v>75</v>
      </c>
      <c r="L20" s="12" t="s">
        <v>15</v>
      </c>
      <c r="M20" s="12" t="s">
        <v>74</v>
      </c>
      <c r="N20" s="12" t="s">
        <v>74</v>
      </c>
      <c r="O20" s="9" t="s">
        <v>74</v>
      </c>
      <c r="P20" s="9" t="s">
        <v>13</v>
      </c>
      <c r="Q20" s="12" t="s">
        <v>15</v>
      </c>
      <c r="R20" s="13" t="s">
        <v>15</v>
      </c>
      <c r="S20" s="13" t="s">
        <v>17</v>
      </c>
      <c r="T20" s="12" t="s">
        <v>15</v>
      </c>
      <c r="U20" s="12" t="s">
        <v>15</v>
      </c>
      <c r="V20" s="9" t="s">
        <v>74</v>
      </c>
      <c r="W20" s="9" t="s">
        <v>13</v>
      </c>
      <c r="X20" s="9" t="s">
        <v>74</v>
      </c>
      <c r="Y20" s="9" t="s">
        <v>74</v>
      </c>
      <c r="Z20" s="9" t="s">
        <v>74</v>
      </c>
      <c r="AA20" s="12" t="s">
        <v>74</v>
      </c>
      <c r="AB20" s="12" t="s">
        <v>74</v>
      </c>
      <c r="AC20" s="13" t="s">
        <v>17</v>
      </c>
      <c r="AD20" s="9" t="s">
        <v>13</v>
      </c>
      <c r="AE20" s="13" t="s">
        <v>15</v>
      </c>
      <c r="AF20" s="13" t="s">
        <v>75</v>
      </c>
      <c r="AG20" s="2"/>
    </row>
    <row r="21" spans="1:33" ht="23.25" x14ac:dyDescent="0.25">
      <c r="A21" s="13">
        <v>16</v>
      </c>
      <c r="B21" s="14" t="s">
        <v>35</v>
      </c>
      <c r="C21" s="13" t="s">
        <v>22</v>
      </c>
      <c r="D21" s="9" t="s">
        <v>15</v>
      </c>
      <c r="E21" s="9" t="s">
        <v>13</v>
      </c>
      <c r="F21" s="12" t="s">
        <v>15</v>
      </c>
      <c r="G21" s="12" t="s">
        <v>17</v>
      </c>
      <c r="H21" s="13" t="s">
        <v>75</v>
      </c>
      <c r="I21" s="13" t="s">
        <v>75</v>
      </c>
      <c r="J21" s="9" t="s">
        <v>15</v>
      </c>
      <c r="K21" s="12" t="s">
        <v>75</v>
      </c>
      <c r="L21" s="12" t="s">
        <v>15</v>
      </c>
      <c r="M21" s="12" t="s">
        <v>75</v>
      </c>
      <c r="N21" s="12" t="s">
        <v>75</v>
      </c>
      <c r="O21" s="13" t="s">
        <v>75</v>
      </c>
      <c r="P21" s="13" t="s">
        <v>75</v>
      </c>
      <c r="Q21" s="12" t="s">
        <v>15</v>
      </c>
      <c r="R21" s="13" t="s">
        <v>15</v>
      </c>
      <c r="S21" s="9" t="s">
        <v>13</v>
      </c>
      <c r="T21" s="12" t="s">
        <v>15</v>
      </c>
      <c r="U21" s="12" t="s">
        <v>15</v>
      </c>
      <c r="V21" s="13" t="s">
        <v>75</v>
      </c>
      <c r="W21" s="13" t="s">
        <v>75</v>
      </c>
      <c r="X21" s="13" t="s">
        <v>75</v>
      </c>
      <c r="Y21" s="13" t="s">
        <v>75</v>
      </c>
      <c r="Z21" s="9" t="s">
        <v>13</v>
      </c>
      <c r="AA21" s="12" t="s">
        <v>75</v>
      </c>
      <c r="AB21" s="12" t="s">
        <v>75</v>
      </c>
      <c r="AC21" s="13" t="s">
        <v>15</v>
      </c>
      <c r="AD21" s="13" t="s">
        <v>15</v>
      </c>
      <c r="AE21" s="13" t="s">
        <v>17</v>
      </c>
      <c r="AF21" s="9" t="s">
        <v>15</v>
      </c>
      <c r="AG21" s="2"/>
    </row>
    <row r="22" spans="1:33" ht="23.25" x14ac:dyDescent="0.25">
      <c r="A22" s="13">
        <v>17</v>
      </c>
      <c r="B22" s="14" t="s">
        <v>36</v>
      </c>
      <c r="C22" s="13" t="s">
        <v>32</v>
      </c>
      <c r="D22" s="9" t="s">
        <v>15</v>
      </c>
      <c r="E22" s="9" t="s">
        <v>15</v>
      </c>
      <c r="F22" s="12" t="s">
        <v>15</v>
      </c>
      <c r="G22" s="12" t="s">
        <v>15</v>
      </c>
      <c r="H22" s="9" t="s">
        <v>15</v>
      </c>
      <c r="I22" s="9" t="s">
        <v>13</v>
      </c>
      <c r="J22" s="9" t="s">
        <v>74</v>
      </c>
      <c r="K22" s="12" t="s">
        <v>75</v>
      </c>
      <c r="L22" s="12" t="s">
        <v>75</v>
      </c>
      <c r="M22" s="12" t="s">
        <v>15</v>
      </c>
      <c r="N22" s="12" t="s">
        <v>15</v>
      </c>
      <c r="O22" s="13" t="s">
        <v>15</v>
      </c>
      <c r="P22" s="9" t="s">
        <v>13</v>
      </c>
      <c r="Q22" s="12" t="s">
        <v>75</v>
      </c>
      <c r="R22" s="13" t="s">
        <v>75</v>
      </c>
      <c r="S22" s="13" t="s">
        <v>75</v>
      </c>
      <c r="T22" s="12" t="s">
        <v>75</v>
      </c>
      <c r="U22" s="12" t="s">
        <v>75</v>
      </c>
      <c r="V22" s="13" t="s">
        <v>75</v>
      </c>
      <c r="W22" s="9" t="s">
        <v>13</v>
      </c>
      <c r="X22" s="13" t="s">
        <v>15</v>
      </c>
      <c r="Y22" s="13" t="s">
        <v>15</v>
      </c>
      <c r="Z22" s="13" t="s">
        <v>15</v>
      </c>
      <c r="AA22" s="12" t="s">
        <v>15</v>
      </c>
      <c r="AB22" s="12" t="s">
        <v>15</v>
      </c>
      <c r="AC22" s="9" t="s">
        <v>74</v>
      </c>
      <c r="AD22" s="9" t="s">
        <v>13</v>
      </c>
      <c r="AE22" s="9" t="s">
        <v>74</v>
      </c>
      <c r="AF22" s="9" t="s">
        <v>15</v>
      </c>
      <c r="AG22" s="2"/>
    </row>
    <row r="23" spans="1:33" ht="23.25" x14ac:dyDescent="0.25">
      <c r="A23" s="13">
        <v>18</v>
      </c>
      <c r="B23" s="14" t="s">
        <v>37</v>
      </c>
      <c r="C23" s="13" t="s">
        <v>38</v>
      </c>
      <c r="D23" s="13" t="s">
        <v>75</v>
      </c>
      <c r="E23" s="13" t="s">
        <v>75</v>
      </c>
      <c r="F23" s="12" t="s">
        <v>75</v>
      </c>
      <c r="G23" s="12" t="s">
        <v>75</v>
      </c>
      <c r="H23" s="13" t="s">
        <v>75</v>
      </c>
      <c r="I23" s="9" t="s">
        <v>13</v>
      </c>
      <c r="J23" s="13" t="s">
        <v>75</v>
      </c>
      <c r="K23" s="12" t="s">
        <v>75</v>
      </c>
      <c r="L23" s="12" t="s">
        <v>75</v>
      </c>
      <c r="M23" s="12" t="s">
        <v>75</v>
      </c>
      <c r="N23" s="12" t="s">
        <v>75</v>
      </c>
      <c r="O23" s="13" t="s">
        <v>75</v>
      </c>
      <c r="P23" s="9" t="s">
        <v>13</v>
      </c>
      <c r="Q23" s="12" t="s">
        <v>75</v>
      </c>
      <c r="R23" s="13" t="s">
        <v>75</v>
      </c>
      <c r="S23" s="13" t="s">
        <v>75</v>
      </c>
      <c r="T23" s="12" t="s">
        <v>75</v>
      </c>
      <c r="U23" s="12" t="s">
        <v>75</v>
      </c>
      <c r="V23" s="13" t="s">
        <v>75</v>
      </c>
      <c r="W23" s="9" t="s">
        <v>13</v>
      </c>
      <c r="X23" s="13" t="s">
        <v>75</v>
      </c>
      <c r="Y23" s="13" t="s">
        <v>75</v>
      </c>
      <c r="Z23" s="13" t="s">
        <v>75</v>
      </c>
      <c r="AA23" s="12" t="s">
        <v>75</v>
      </c>
      <c r="AB23" s="12" t="s">
        <v>75</v>
      </c>
      <c r="AC23" s="13" t="s">
        <v>75</v>
      </c>
      <c r="AD23" s="9" t="s">
        <v>13</v>
      </c>
      <c r="AE23" s="13" t="s">
        <v>75</v>
      </c>
      <c r="AF23" s="13" t="s">
        <v>75</v>
      </c>
      <c r="AG23" s="2"/>
    </row>
    <row r="24" spans="1:33" ht="23.25" x14ac:dyDescent="0.25">
      <c r="A24" s="13">
        <v>19</v>
      </c>
      <c r="B24" s="14" t="s">
        <v>39</v>
      </c>
      <c r="C24" s="13" t="s">
        <v>38</v>
      </c>
      <c r="D24" s="9" t="s">
        <v>13</v>
      </c>
      <c r="E24" s="13" t="s">
        <v>75</v>
      </c>
      <c r="F24" s="12" t="s">
        <v>17</v>
      </c>
      <c r="G24" s="12" t="s">
        <v>15</v>
      </c>
      <c r="H24" s="9" t="s">
        <v>74</v>
      </c>
      <c r="I24" s="9" t="s">
        <v>74</v>
      </c>
      <c r="J24" s="9" t="s">
        <v>74</v>
      </c>
      <c r="K24" s="12" t="s">
        <v>15</v>
      </c>
      <c r="L24" s="12" t="s">
        <v>75</v>
      </c>
      <c r="M24" s="12" t="s">
        <v>74</v>
      </c>
      <c r="N24" s="12" t="s">
        <v>74</v>
      </c>
      <c r="O24" s="9" t="s">
        <v>74</v>
      </c>
      <c r="P24" s="13" t="s">
        <v>15</v>
      </c>
      <c r="Q24" s="12" t="s">
        <v>75</v>
      </c>
      <c r="R24" s="9" t="s">
        <v>13</v>
      </c>
      <c r="S24" s="13" t="s">
        <v>75</v>
      </c>
      <c r="T24" s="12" t="s">
        <v>75</v>
      </c>
      <c r="U24" s="12" t="s">
        <v>75</v>
      </c>
      <c r="V24" s="13" t="s">
        <v>75</v>
      </c>
      <c r="W24" s="13" t="s">
        <v>75</v>
      </c>
      <c r="X24" s="13" t="s">
        <v>75</v>
      </c>
      <c r="Y24" s="9" t="s">
        <v>13</v>
      </c>
      <c r="Z24" s="13" t="s">
        <v>15</v>
      </c>
      <c r="AA24" s="12" t="s">
        <v>75</v>
      </c>
      <c r="AB24" s="12" t="s">
        <v>75</v>
      </c>
      <c r="AC24" s="9" t="s">
        <v>74</v>
      </c>
      <c r="AD24" s="9" t="s">
        <v>74</v>
      </c>
      <c r="AE24" s="9" t="s">
        <v>74</v>
      </c>
      <c r="AF24" s="9" t="s">
        <v>13</v>
      </c>
      <c r="AG24" s="2"/>
    </row>
    <row r="25" spans="1:33" ht="23.25" x14ac:dyDescent="0.25">
      <c r="A25" s="9">
        <v>20</v>
      </c>
      <c r="B25" s="15" t="s">
        <v>40</v>
      </c>
      <c r="C25" s="9" t="s">
        <v>41</v>
      </c>
      <c r="D25" s="9" t="s">
        <v>13</v>
      </c>
      <c r="E25" s="13" t="s">
        <v>75</v>
      </c>
      <c r="F25" s="12" t="s">
        <v>75</v>
      </c>
      <c r="G25" s="12" t="s">
        <v>75</v>
      </c>
      <c r="H25" s="9" t="s">
        <v>15</v>
      </c>
      <c r="I25" s="13" t="s">
        <v>75</v>
      </c>
      <c r="J25" s="13" t="s">
        <v>75</v>
      </c>
      <c r="K25" s="12" t="s">
        <v>15</v>
      </c>
      <c r="L25" s="12" t="s">
        <v>17</v>
      </c>
      <c r="M25" s="12" t="s">
        <v>75</v>
      </c>
      <c r="N25" s="12" t="s">
        <v>75</v>
      </c>
      <c r="O25" s="9" t="s">
        <v>15</v>
      </c>
      <c r="P25" s="9" t="s">
        <v>15</v>
      </c>
      <c r="Q25" s="12" t="s">
        <v>17</v>
      </c>
      <c r="R25" s="9" t="s">
        <v>13</v>
      </c>
      <c r="S25" s="9" t="s">
        <v>15</v>
      </c>
      <c r="T25" s="12" t="s">
        <v>15</v>
      </c>
      <c r="U25" s="12" t="s">
        <v>17</v>
      </c>
      <c r="V25" s="13" t="s">
        <v>75</v>
      </c>
      <c r="W25" s="13" t="s">
        <v>75</v>
      </c>
      <c r="X25" s="13" t="s">
        <v>75</v>
      </c>
      <c r="Y25" s="9" t="s">
        <v>13</v>
      </c>
      <c r="Z25" s="13" t="s">
        <v>75</v>
      </c>
      <c r="AA25" s="12" t="s">
        <v>15</v>
      </c>
      <c r="AB25" s="12" t="s">
        <v>15</v>
      </c>
      <c r="AC25" s="9" t="s">
        <v>15</v>
      </c>
      <c r="AD25" s="9" t="s">
        <v>15</v>
      </c>
      <c r="AE25" s="9" t="s">
        <v>15</v>
      </c>
      <c r="AF25" s="16" t="s">
        <v>13</v>
      </c>
      <c r="AG25" s="2"/>
    </row>
    <row r="26" spans="1:33" ht="23.25" x14ac:dyDescent="0.25">
      <c r="A26" s="13">
        <v>21</v>
      </c>
      <c r="B26" s="14" t="s">
        <v>42</v>
      </c>
      <c r="C26" s="13" t="s">
        <v>41</v>
      </c>
      <c r="D26" s="9" t="s">
        <v>15</v>
      </c>
      <c r="E26" s="9" t="s">
        <v>13</v>
      </c>
      <c r="F26" s="12" t="s">
        <v>15</v>
      </c>
      <c r="G26" s="12" t="s">
        <v>15</v>
      </c>
      <c r="H26" s="9" t="s">
        <v>15</v>
      </c>
      <c r="I26" s="9" t="s">
        <v>15</v>
      </c>
      <c r="J26" s="9" t="s">
        <v>15</v>
      </c>
      <c r="K26" s="12" t="s">
        <v>15</v>
      </c>
      <c r="L26" s="12" t="s">
        <v>75</v>
      </c>
      <c r="M26" s="12" t="s">
        <v>75</v>
      </c>
      <c r="N26" s="12" t="s">
        <v>75</v>
      </c>
      <c r="O26" s="13" t="s">
        <v>75</v>
      </c>
      <c r="P26" s="13" t="s">
        <v>75</v>
      </c>
      <c r="Q26" s="12" t="s">
        <v>15</v>
      </c>
      <c r="R26" s="13" t="s">
        <v>75</v>
      </c>
      <c r="S26" s="9" t="s">
        <v>13</v>
      </c>
      <c r="T26" s="12" t="s">
        <v>15</v>
      </c>
      <c r="U26" s="12" t="s">
        <v>75</v>
      </c>
      <c r="V26" s="13" t="s">
        <v>15</v>
      </c>
      <c r="W26" s="13" t="s">
        <v>15</v>
      </c>
      <c r="X26" s="13" t="s">
        <v>17</v>
      </c>
      <c r="Y26" s="13" t="s">
        <v>15</v>
      </c>
      <c r="Z26" s="9" t="s">
        <v>13</v>
      </c>
      <c r="AA26" s="12" t="s">
        <v>75</v>
      </c>
      <c r="AB26" s="12" t="s">
        <v>75</v>
      </c>
      <c r="AC26" s="13" t="s">
        <v>75</v>
      </c>
      <c r="AD26" s="13" t="s">
        <v>75</v>
      </c>
      <c r="AE26" s="13" t="s">
        <v>75</v>
      </c>
      <c r="AF26" s="9" t="s">
        <v>17</v>
      </c>
      <c r="AG26" s="2"/>
    </row>
    <row r="27" spans="1:33" ht="23.25" x14ac:dyDescent="0.25">
      <c r="A27" s="13">
        <v>22</v>
      </c>
      <c r="B27" s="14" t="s">
        <v>43</v>
      </c>
      <c r="C27" s="13" t="s">
        <v>22</v>
      </c>
      <c r="D27" s="9" t="s">
        <v>74</v>
      </c>
      <c r="E27" s="9" t="s">
        <v>13</v>
      </c>
      <c r="F27" s="12" t="s">
        <v>75</v>
      </c>
      <c r="G27" s="12" t="s">
        <v>75</v>
      </c>
      <c r="H27" s="13" t="s">
        <v>75</v>
      </c>
      <c r="I27" s="13" t="s">
        <v>75</v>
      </c>
      <c r="J27" s="13" t="s">
        <v>75</v>
      </c>
      <c r="K27" s="12" t="s">
        <v>15</v>
      </c>
      <c r="L27" s="12" t="s">
        <v>15</v>
      </c>
      <c r="M27" s="12" t="s">
        <v>15</v>
      </c>
      <c r="N27" s="12" t="s">
        <v>15</v>
      </c>
      <c r="O27" s="9" t="s">
        <v>15</v>
      </c>
      <c r="P27" s="9" t="s">
        <v>74</v>
      </c>
      <c r="Q27" s="12" t="s">
        <v>15</v>
      </c>
      <c r="R27" s="9" t="s">
        <v>74</v>
      </c>
      <c r="S27" s="16" t="s">
        <v>13</v>
      </c>
      <c r="T27" s="12" t="s">
        <v>15</v>
      </c>
      <c r="U27" s="12" t="s">
        <v>15</v>
      </c>
      <c r="V27" s="13" t="s">
        <v>15</v>
      </c>
      <c r="W27" s="13" t="s">
        <v>15</v>
      </c>
      <c r="X27" s="13" t="s">
        <v>75</v>
      </c>
      <c r="Y27" s="13" t="s">
        <v>75</v>
      </c>
      <c r="Z27" s="9" t="s">
        <v>13</v>
      </c>
      <c r="AA27" s="12" t="s">
        <v>15</v>
      </c>
      <c r="AB27" s="12" t="s">
        <v>75</v>
      </c>
      <c r="AC27" s="13" t="s">
        <v>15</v>
      </c>
      <c r="AD27" s="13" t="s">
        <v>15</v>
      </c>
      <c r="AE27" s="13" t="s">
        <v>15</v>
      </c>
      <c r="AF27" s="9" t="s">
        <v>74</v>
      </c>
      <c r="AG27" s="2"/>
    </row>
    <row r="28" spans="1:33" ht="23.25" x14ac:dyDescent="0.25">
      <c r="A28" s="16">
        <v>23</v>
      </c>
      <c r="B28" s="17" t="s">
        <v>44</v>
      </c>
      <c r="C28" s="16" t="s">
        <v>41</v>
      </c>
      <c r="D28" s="16" t="s">
        <v>13</v>
      </c>
      <c r="E28" s="9" t="s">
        <v>15</v>
      </c>
      <c r="F28" s="12" t="s">
        <v>15</v>
      </c>
      <c r="G28" s="12" t="s">
        <v>15</v>
      </c>
      <c r="H28" s="9" t="s">
        <v>15</v>
      </c>
      <c r="I28" s="9" t="s">
        <v>15</v>
      </c>
      <c r="J28" s="9" t="s">
        <v>74</v>
      </c>
      <c r="K28" s="12" t="s">
        <v>75</v>
      </c>
      <c r="L28" s="12" t="s">
        <v>75</v>
      </c>
      <c r="M28" s="12" t="s">
        <v>75</v>
      </c>
      <c r="N28" s="12" t="s">
        <v>75</v>
      </c>
      <c r="O28" s="13" t="s">
        <v>75</v>
      </c>
      <c r="P28" s="13" t="s">
        <v>75</v>
      </c>
      <c r="Q28" s="12" t="s">
        <v>75</v>
      </c>
      <c r="R28" s="16" t="s">
        <v>13</v>
      </c>
      <c r="S28" s="9" t="s">
        <v>15</v>
      </c>
      <c r="T28" s="12" t="s">
        <v>17</v>
      </c>
      <c r="U28" s="12" t="s">
        <v>15</v>
      </c>
      <c r="V28" s="13" t="s">
        <v>75</v>
      </c>
      <c r="W28" s="13" t="s">
        <v>75</v>
      </c>
      <c r="X28" s="9" t="s">
        <v>15</v>
      </c>
      <c r="Y28" s="16" t="s">
        <v>13</v>
      </c>
      <c r="Z28" s="13" t="s">
        <v>75</v>
      </c>
      <c r="AA28" s="12" t="s">
        <v>15</v>
      </c>
      <c r="AB28" s="12" t="s">
        <v>15</v>
      </c>
      <c r="AC28" s="9" t="s">
        <v>15</v>
      </c>
      <c r="AD28" s="9" t="s">
        <v>15</v>
      </c>
      <c r="AE28" s="9" t="s">
        <v>15</v>
      </c>
      <c r="AF28" s="16" t="s">
        <v>13</v>
      </c>
      <c r="AG28" s="2"/>
    </row>
    <row r="29" spans="1:33" ht="23.25" x14ac:dyDescent="0.25">
      <c r="A29" s="13">
        <v>24</v>
      </c>
      <c r="B29" s="14" t="s">
        <v>45</v>
      </c>
      <c r="C29" s="13" t="s">
        <v>46</v>
      </c>
      <c r="D29" s="13" t="s">
        <v>75</v>
      </c>
      <c r="E29" s="13" t="s">
        <v>75</v>
      </c>
      <c r="F29" s="12" t="s">
        <v>75</v>
      </c>
      <c r="G29" s="12" t="s">
        <v>75</v>
      </c>
      <c r="H29" s="13" t="s">
        <v>75</v>
      </c>
      <c r="I29" s="13" t="s">
        <v>75</v>
      </c>
      <c r="J29" s="9" t="s">
        <v>13</v>
      </c>
      <c r="K29" s="12" t="s">
        <v>75</v>
      </c>
      <c r="L29" s="12" t="s">
        <v>75</v>
      </c>
      <c r="M29" s="12" t="s">
        <v>17</v>
      </c>
      <c r="N29" s="12" t="s">
        <v>17</v>
      </c>
      <c r="O29" s="13" t="s">
        <v>15</v>
      </c>
      <c r="P29" s="13" t="s">
        <v>15</v>
      </c>
      <c r="Q29" s="12" t="s">
        <v>75</v>
      </c>
      <c r="R29" s="13" t="s">
        <v>75</v>
      </c>
      <c r="S29" s="13" t="s">
        <v>75</v>
      </c>
      <c r="T29" s="12" t="s">
        <v>75</v>
      </c>
      <c r="U29" s="12" t="s">
        <v>75</v>
      </c>
      <c r="V29" s="13" t="s">
        <v>75</v>
      </c>
      <c r="W29" s="13" t="s">
        <v>75</v>
      </c>
      <c r="X29" s="9" t="s">
        <v>13</v>
      </c>
      <c r="Y29" s="13" t="s">
        <v>75</v>
      </c>
      <c r="Z29" s="13" t="s">
        <v>15</v>
      </c>
      <c r="AA29" s="12" t="s">
        <v>17</v>
      </c>
      <c r="AB29" s="12" t="s">
        <v>17</v>
      </c>
      <c r="AC29" s="13" t="s">
        <v>15</v>
      </c>
      <c r="AD29" s="13" t="s">
        <v>15</v>
      </c>
      <c r="AE29" s="9" t="s">
        <v>13</v>
      </c>
      <c r="AF29" s="13" t="s">
        <v>75</v>
      </c>
      <c r="AG29" s="2"/>
    </row>
    <row r="30" spans="1:33" ht="23.25" x14ac:dyDescent="0.25">
      <c r="A30" s="13">
        <v>25</v>
      </c>
      <c r="B30" s="14" t="s">
        <v>47</v>
      </c>
      <c r="C30" s="13" t="s">
        <v>46</v>
      </c>
      <c r="D30" s="9" t="s">
        <v>13</v>
      </c>
      <c r="E30" s="9" t="s">
        <v>15</v>
      </c>
      <c r="F30" s="12" t="s">
        <v>17</v>
      </c>
      <c r="G30" s="12" t="s">
        <v>17</v>
      </c>
      <c r="H30" s="9" t="s">
        <v>15</v>
      </c>
      <c r="I30" s="9" t="s">
        <v>15</v>
      </c>
      <c r="J30" s="13" t="s">
        <v>75</v>
      </c>
      <c r="K30" s="12" t="s">
        <v>17</v>
      </c>
      <c r="L30" s="12" t="s">
        <v>17</v>
      </c>
      <c r="M30" s="12" t="s">
        <v>75</v>
      </c>
      <c r="N30" s="12" t="s">
        <v>75</v>
      </c>
      <c r="O30" s="13" t="s">
        <v>75</v>
      </c>
      <c r="P30" s="13" t="s">
        <v>75</v>
      </c>
      <c r="Q30" s="12" t="s">
        <v>17</v>
      </c>
      <c r="R30" s="9" t="s">
        <v>13</v>
      </c>
      <c r="S30" s="13" t="s">
        <v>15</v>
      </c>
      <c r="T30" s="12" t="s">
        <v>17</v>
      </c>
      <c r="U30" s="12" t="s">
        <v>17</v>
      </c>
      <c r="V30" s="13" t="s">
        <v>15</v>
      </c>
      <c r="W30" s="13" t="s">
        <v>15</v>
      </c>
      <c r="X30" s="13" t="s">
        <v>75</v>
      </c>
      <c r="Y30" s="9" t="s">
        <v>13</v>
      </c>
      <c r="Z30" s="13" t="s">
        <v>75</v>
      </c>
      <c r="AA30" s="12" t="s">
        <v>75</v>
      </c>
      <c r="AB30" s="12" t="s">
        <v>75</v>
      </c>
      <c r="AC30" s="13" t="s">
        <v>75</v>
      </c>
      <c r="AD30" s="13" t="s">
        <v>75</v>
      </c>
      <c r="AE30" s="13" t="s">
        <v>75</v>
      </c>
      <c r="AF30" s="9" t="s">
        <v>13</v>
      </c>
      <c r="AG30" s="2"/>
    </row>
    <row r="31" spans="1:33" ht="23.25" x14ac:dyDescent="0.25">
      <c r="A31" s="13">
        <v>26</v>
      </c>
      <c r="B31" s="14" t="s">
        <v>48</v>
      </c>
      <c r="C31" s="13" t="s">
        <v>49</v>
      </c>
      <c r="D31" s="13" t="s">
        <v>75</v>
      </c>
      <c r="E31" s="13" t="s">
        <v>75</v>
      </c>
      <c r="F31" s="12" t="s">
        <v>75</v>
      </c>
      <c r="G31" s="12" t="s">
        <v>75</v>
      </c>
      <c r="H31" s="13" t="s">
        <v>75</v>
      </c>
      <c r="I31" s="9" t="s">
        <v>13</v>
      </c>
      <c r="J31" s="13" t="s">
        <v>75</v>
      </c>
      <c r="K31" s="12" t="s">
        <v>75</v>
      </c>
      <c r="L31" s="12" t="s">
        <v>75</v>
      </c>
      <c r="M31" s="12" t="s">
        <v>17</v>
      </c>
      <c r="N31" s="12" t="s">
        <v>17</v>
      </c>
      <c r="O31" s="13" t="s">
        <v>15</v>
      </c>
      <c r="P31" s="9" t="s">
        <v>13</v>
      </c>
      <c r="Q31" s="12" t="s">
        <v>75</v>
      </c>
      <c r="R31" s="13" t="s">
        <v>75</v>
      </c>
      <c r="S31" s="13" t="s">
        <v>75</v>
      </c>
      <c r="T31" s="12" t="s">
        <v>75</v>
      </c>
      <c r="U31" s="12" t="s">
        <v>75</v>
      </c>
      <c r="V31" s="13" t="s">
        <v>75</v>
      </c>
      <c r="W31" s="9" t="s">
        <v>13</v>
      </c>
      <c r="X31" s="13" t="s">
        <v>75</v>
      </c>
      <c r="Y31" s="13" t="s">
        <v>15</v>
      </c>
      <c r="Z31" s="13" t="s">
        <v>15</v>
      </c>
      <c r="AA31" s="12" t="s">
        <v>17</v>
      </c>
      <c r="AB31" s="12" t="s">
        <v>17</v>
      </c>
      <c r="AC31" s="13" t="s">
        <v>15</v>
      </c>
      <c r="AD31" s="9" t="s">
        <v>13</v>
      </c>
      <c r="AE31" s="13" t="s">
        <v>75</v>
      </c>
      <c r="AF31" s="13" t="s">
        <v>75</v>
      </c>
      <c r="AG31" s="2"/>
    </row>
    <row r="32" spans="1:33" ht="23.25" x14ac:dyDescent="0.25">
      <c r="A32" s="13">
        <v>27</v>
      </c>
      <c r="B32" s="14" t="s">
        <v>50</v>
      </c>
      <c r="C32" s="13" t="s">
        <v>49</v>
      </c>
      <c r="D32" s="9" t="s">
        <v>15</v>
      </c>
      <c r="E32" s="9" t="s">
        <v>15</v>
      </c>
      <c r="F32" s="12" t="s">
        <v>17</v>
      </c>
      <c r="G32" s="12" t="s">
        <v>17</v>
      </c>
      <c r="H32" s="9" t="s">
        <v>15</v>
      </c>
      <c r="I32" s="13" t="s">
        <v>75</v>
      </c>
      <c r="J32" s="9" t="s">
        <v>13</v>
      </c>
      <c r="K32" s="12" t="s">
        <v>17</v>
      </c>
      <c r="L32" s="12" t="s">
        <v>17</v>
      </c>
      <c r="M32" s="12" t="s">
        <v>75</v>
      </c>
      <c r="N32" s="12" t="s">
        <v>75</v>
      </c>
      <c r="O32" s="13" t="s">
        <v>75</v>
      </c>
      <c r="P32" s="13" t="s">
        <v>75</v>
      </c>
      <c r="Q32" s="12" t="s">
        <v>17</v>
      </c>
      <c r="R32" s="13" t="s">
        <v>15</v>
      </c>
      <c r="S32" s="13" t="s">
        <v>15</v>
      </c>
      <c r="T32" s="12" t="s">
        <v>17</v>
      </c>
      <c r="U32" s="12" t="s">
        <v>17</v>
      </c>
      <c r="V32" s="13" t="s">
        <v>15</v>
      </c>
      <c r="W32" s="13" t="s">
        <v>75</v>
      </c>
      <c r="X32" s="9" t="s">
        <v>13</v>
      </c>
      <c r="Y32" s="13" t="s">
        <v>75</v>
      </c>
      <c r="Z32" s="13" t="s">
        <v>75</v>
      </c>
      <c r="AA32" s="12" t="s">
        <v>75</v>
      </c>
      <c r="AB32" s="12" t="s">
        <v>75</v>
      </c>
      <c r="AC32" s="13" t="s">
        <v>75</v>
      </c>
      <c r="AD32" s="13" t="s">
        <v>75</v>
      </c>
      <c r="AE32" s="9" t="s">
        <v>13</v>
      </c>
      <c r="AF32" s="9" t="s">
        <v>15</v>
      </c>
      <c r="AG32" s="2"/>
    </row>
    <row r="33" spans="1:33" ht="23.25" x14ac:dyDescent="0.25">
      <c r="A33" s="13">
        <v>28</v>
      </c>
      <c r="B33" s="14" t="s">
        <v>51</v>
      </c>
      <c r="C33" s="13" t="s">
        <v>52</v>
      </c>
      <c r="D33" s="9" t="s">
        <v>15</v>
      </c>
      <c r="E33" s="9" t="s">
        <v>15</v>
      </c>
      <c r="F33" s="12" t="s">
        <v>75</v>
      </c>
      <c r="G33" s="12" t="s">
        <v>75</v>
      </c>
      <c r="H33" s="9" t="s">
        <v>13</v>
      </c>
      <c r="I33" s="13" t="s">
        <v>75</v>
      </c>
      <c r="J33" s="13" t="s">
        <v>75</v>
      </c>
      <c r="K33" s="12" t="s">
        <v>75</v>
      </c>
      <c r="L33" s="12" t="s">
        <v>75</v>
      </c>
      <c r="M33" s="12" t="s">
        <v>75</v>
      </c>
      <c r="N33" s="12" t="s">
        <v>75</v>
      </c>
      <c r="O33" s="9" t="s">
        <v>13</v>
      </c>
      <c r="P33" s="13" t="s">
        <v>75</v>
      </c>
      <c r="Q33" s="12" t="s">
        <v>75</v>
      </c>
      <c r="R33" s="13" t="s">
        <v>15</v>
      </c>
      <c r="S33" s="13" t="s">
        <v>15</v>
      </c>
      <c r="T33" s="12" t="s">
        <v>75</v>
      </c>
      <c r="U33" s="12" t="s">
        <v>75</v>
      </c>
      <c r="V33" s="9" t="s">
        <v>13</v>
      </c>
      <c r="W33" s="13" t="s">
        <v>75</v>
      </c>
      <c r="X33" s="13" t="s">
        <v>75</v>
      </c>
      <c r="Y33" s="13" t="s">
        <v>75</v>
      </c>
      <c r="Z33" s="13" t="s">
        <v>75</v>
      </c>
      <c r="AA33" s="12" t="s">
        <v>75</v>
      </c>
      <c r="AB33" s="12" t="s">
        <v>75</v>
      </c>
      <c r="AC33" s="9" t="s">
        <v>13</v>
      </c>
      <c r="AD33" s="13" t="s">
        <v>75</v>
      </c>
      <c r="AE33" s="13" t="s">
        <v>15</v>
      </c>
      <c r="AF33" s="9" t="s">
        <v>15</v>
      </c>
      <c r="AG33" s="2"/>
    </row>
    <row r="34" spans="1:33" ht="23.25" x14ac:dyDescent="0.25">
      <c r="A34" s="13">
        <v>29</v>
      </c>
      <c r="B34" s="14" t="s">
        <v>53</v>
      </c>
      <c r="C34" s="13" t="s">
        <v>52</v>
      </c>
      <c r="D34" s="13" t="s">
        <v>75</v>
      </c>
      <c r="E34" s="13" t="s">
        <v>75</v>
      </c>
      <c r="F34" s="12" t="s">
        <v>75</v>
      </c>
      <c r="G34" s="12" t="s">
        <v>75</v>
      </c>
      <c r="H34" s="13" t="s">
        <v>75</v>
      </c>
      <c r="I34" s="9" t="s">
        <v>13</v>
      </c>
      <c r="J34" s="9" t="s">
        <v>15</v>
      </c>
      <c r="K34" s="12" t="s">
        <v>75</v>
      </c>
      <c r="L34" s="12" t="s">
        <v>75</v>
      </c>
      <c r="M34" s="12" t="s">
        <v>75</v>
      </c>
      <c r="N34" s="12" t="s">
        <v>75</v>
      </c>
      <c r="O34" s="13" t="s">
        <v>75</v>
      </c>
      <c r="P34" s="9" t="s">
        <v>13</v>
      </c>
      <c r="Q34" s="12" t="s">
        <v>75</v>
      </c>
      <c r="R34" s="13" t="s">
        <v>75</v>
      </c>
      <c r="S34" s="13" t="s">
        <v>75</v>
      </c>
      <c r="T34" s="12" t="s">
        <v>75</v>
      </c>
      <c r="U34" s="12" t="s">
        <v>75</v>
      </c>
      <c r="V34" s="13" t="s">
        <v>75</v>
      </c>
      <c r="W34" s="9" t="s">
        <v>13</v>
      </c>
      <c r="X34" s="13" t="s">
        <v>15</v>
      </c>
      <c r="Y34" s="13" t="s">
        <v>15</v>
      </c>
      <c r="Z34" s="13" t="s">
        <v>15</v>
      </c>
      <c r="AA34" s="12" t="s">
        <v>75</v>
      </c>
      <c r="AB34" s="12" t="s">
        <v>75</v>
      </c>
      <c r="AC34" s="13" t="s">
        <v>75</v>
      </c>
      <c r="AD34" s="9" t="s">
        <v>13</v>
      </c>
      <c r="AE34" s="13" t="s">
        <v>75</v>
      </c>
      <c r="AF34" s="13" t="s">
        <v>75</v>
      </c>
      <c r="AG34" s="2"/>
    </row>
    <row r="35" spans="1:33" ht="23.25" x14ac:dyDescent="0.25">
      <c r="A35" s="13">
        <v>30</v>
      </c>
      <c r="B35" s="14" t="s">
        <v>54</v>
      </c>
      <c r="C35" s="13" t="s">
        <v>32</v>
      </c>
      <c r="D35" s="9" t="s">
        <v>13</v>
      </c>
      <c r="E35" s="13" t="s">
        <v>75</v>
      </c>
      <c r="F35" s="12" t="s">
        <v>15</v>
      </c>
      <c r="G35" s="12" t="s">
        <v>15</v>
      </c>
      <c r="H35" s="9" t="s">
        <v>15</v>
      </c>
      <c r="I35" s="9" t="s">
        <v>15</v>
      </c>
      <c r="J35" s="13" t="s">
        <v>75</v>
      </c>
      <c r="K35" s="12" t="s">
        <v>15</v>
      </c>
      <c r="L35" s="12" t="s">
        <v>15</v>
      </c>
      <c r="M35" s="12" t="s">
        <v>15</v>
      </c>
      <c r="N35" s="12" t="s">
        <v>15</v>
      </c>
      <c r="O35" s="13" t="s">
        <v>15</v>
      </c>
      <c r="P35" s="13" t="s">
        <v>15</v>
      </c>
      <c r="Q35" s="12" t="s">
        <v>15</v>
      </c>
      <c r="R35" s="9" t="s">
        <v>13</v>
      </c>
      <c r="S35" s="13" t="s">
        <v>75</v>
      </c>
      <c r="T35" s="12" t="s">
        <v>15</v>
      </c>
      <c r="U35" s="12" t="s">
        <v>15</v>
      </c>
      <c r="V35" s="13" t="s">
        <v>15</v>
      </c>
      <c r="W35" s="13" t="s">
        <v>15</v>
      </c>
      <c r="X35" s="13" t="s">
        <v>75</v>
      </c>
      <c r="Y35" s="9" t="s">
        <v>13</v>
      </c>
      <c r="Z35" s="13" t="s">
        <v>75</v>
      </c>
      <c r="AA35" s="12" t="s">
        <v>15</v>
      </c>
      <c r="AB35" s="12" t="s">
        <v>15</v>
      </c>
      <c r="AC35" s="13" t="s">
        <v>15</v>
      </c>
      <c r="AD35" s="13" t="s">
        <v>15</v>
      </c>
      <c r="AE35" s="13" t="s">
        <v>75</v>
      </c>
      <c r="AF35" s="9" t="s">
        <v>13</v>
      </c>
      <c r="AG35" s="2"/>
    </row>
    <row r="36" spans="1:33" ht="23.25" x14ac:dyDescent="0.25">
      <c r="A36" s="13">
        <v>31</v>
      </c>
      <c r="B36" s="14" t="s">
        <v>55</v>
      </c>
      <c r="C36" s="13" t="s">
        <v>56</v>
      </c>
      <c r="D36" s="13" t="s">
        <v>75</v>
      </c>
      <c r="E36" s="9" t="s">
        <v>76</v>
      </c>
      <c r="F36" s="12" t="s">
        <v>76</v>
      </c>
      <c r="G36" s="12" t="s">
        <v>76</v>
      </c>
      <c r="H36" s="9" t="s">
        <v>13</v>
      </c>
      <c r="I36" s="13" t="s">
        <v>75</v>
      </c>
      <c r="J36" s="13" t="s">
        <v>75</v>
      </c>
      <c r="K36" s="12" t="s">
        <v>75</v>
      </c>
      <c r="L36" s="12" t="s">
        <v>75</v>
      </c>
      <c r="M36" s="12" t="s">
        <v>75</v>
      </c>
      <c r="N36" s="12" t="s">
        <v>75</v>
      </c>
      <c r="O36" s="9" t="s">
        <v>13</v>
      </c>
      <c r="P36" s="13" t="s">
        <v>75</v>
      </c>
      <c r="Q36" s="12" t="s">
        <v>75</v>
      </c>
      <c r="R36" s="13" t="s">
        <v>75</v>
      </c>
      <c r="S36" s="9" t="s">
        <v>76</v>
      </c>
      <c r="T36" s="12" t="s">
        <v>75</v>
      </c>
      <c r="U36" s="12" t="s">
        <v>75</v>
      </c>
      <c r="V36" s="9" t="s">
        <v>13</v>
      </c>
      <c r="W36" s="13" t="s">
        <v>75</v>
      </c>
      <c r="X36" s="13" t="s">
        <v>75</v>
      </c>
      <c r="Y36" s="13" t="s">
        <v>75</v>
      </c>
      <c r="Z36" s="9" t="s">
        <v>76</v>
      </c>
      <c r="AA36" s="12" t="s">
        <v>76</v>
      </c>
      <c r="AB36" s="12" t="s">
        <v>76</v>
      </c>
      <c r="AC36" s="9" t="s">
        <v>13</v>
      </c>
      <c r="AD36" s="13" t="s">
        <v>75</v>
      </c>
      <c r="AE36" s="13" t="s">
        <v>75</v>
      </c>
      <c r="AF36" s="9" t="s">
        <v>76</v>
      </c>
      <c r="AG36" s="2"/>
    </row>
    <row r="37" spans="1:33" ht="23.25" x14ac:dyDescent="0.25">
      <c r="A37" s="13">
        <v>32</v>
      </c>
      <c r="B37" s="14" t="s">
        <v>57</v>
      </c>
      <c r="C37" s="13" t="s">
        <v>22</v>
      </c>
      <c r="D37" s="9" t="s">
        <v>76</v>
      </c>
      <c r="E37" s="9" t="s">
        <v>13</v>
      </c>
      <c r="F37" s="12" t="s">
        <v>75</v>
      </c>
      <c r="G37" s="12" t="s">
        <v>75</v>
      </c>
      <c r="H37" s="9" t="s">
        <v>76</v>
      </c>
      <c r="I37" s="9" t="s">
        <v>76</v>
      </c>
      <c r="J37" s="9" t="s">
        <v>76</v>
      </c>
      <c r="K37" s="12" t="s">
        <v>76</v>
      </c>
      <c r="L37" s="12" t="s">
        <v>76</v>
      </c>
      <c r="M37" s="12" t="s">
        <v>76</v>
      </c>
      <c r="N37" s="12" t="s">
        <v>76</v>
      </c>
      <c r="O37" s="9" t="s">
        <v>76</v>
      </c>
      <c r="P37" s="9" t="s">
        <v>76</v>
      </c>
      <c r="Q37" s="12" t="s">
        <v>76</v>
      </c>
      <c r="R37" s="9" t="s">
        <v>76</v>
      </c>
      <c r="S37" s="9" t="s">
        <v>13</v>
      </c>
      <c r="T37" s="12" t="s">
        <v>76</v>
      </c>
      <c r="U37" s="12" t="s">
        <v>76</v>
      </c>
      <c r="V37" s="9" t="s">
        <v>76</v>
      </c>
      <c r="W37" s="9" t="s">
        <v>76</v>
      </c>
      <c r="X37" s="9" t="s">
        <v>76</v>
      </c>
      <c r="Y37" s="9" t="s">
        <v>76</v>
      </c>
      <c r="Z37" s="9" t="s">
        <v>13</v>
      </c>
      <c r="AA37" s="12" t="s">
        <v>75</v>
      </c>
      <c r="AB37" s="12" t="s">
        <v>75</v>
      </c>
      <c r="AC37" s="9" t="s">
        <v>76</v>
      </c>
      <c r="AD37" s="9" t="s">
        <v>76</v>
      </c>
      <c r="AE37" s="9" t="s">
        <v>76</v>
      </c>
      <c r="AF37" s="13" t="s">
        <v>75</v>
      </c>
      <c r="AG37" s="2"/>
    </row>
    <row r="38" spans="1:33" ht="23.25" x14ac:dyDescent="0.25">
      <c r="A38" s="13"/>
      <c r="B38" s="18"/>
      <c r="C38" s="13"/>
      <c r="D38" s="9"/>
      <c r="E38" s="9"/>
      <c r="F38" s="12"/>
      <c r="G38" s="12"/>
      <c r="H38" s="9"/>
      <c r="I38" s="9"/>
      <c r="J38" s="9"/>
      <c r="K38" s="12"/>
      <c r="L38" s="12"/>
      <c r="M38" s="12"/>
      <c r="N38" s="12"/>
      <c r="O38" s="13"/>
      <c r="P38" s="13"/>
      <c r="Q38" s="12"/>
      <c r="R38" s="13"/>
      <c r="S38" s="13"/>
      <c r="T38" s="12"/>
      <c r="U38" s="12"/>
      <c r="V38" s="13"/>
      <c r="W38" s="13"/>
      <c r="X38" s="13"/>
      <c r="Y38" s="13"/>
      <c r="Z38" s="13"/>
      <c r="AA38" s="12"/>
      <c r="AB38" s="12"/>
      <c r="AC38" s="13"/>
      <c r="AD38" s="13"/>
      <c r="AE38" s="13"/>
      <c r="AF38" s="9"/>
      <c r="AG38" s="2"/>
    </row>
    <row r="39" spans="1:33" ht="23.25" x14ac:dyDescent="0.25">
      <c r="A39" s="13">
        <v>33</v>
      </c>
      <c r="B39" s="18" t="s">
        <v>58</v>
      </c>
      <c r="C39" s="13" t="s">
        <v>59</v>
      </c>
      <c r="D39" s="9" t="s">
        <v>74</v>
      </c>
      <c r="E39" s="9" t="s">
        <v>74</v>
      </c>
      <c r="F39" s="12" t="s">
        <v>15</v>
      </c>
      <c r="G39" s="12" t="s">
        <v>15</v>
      </c>
      <c r="H39" s="9" t="s">
        <v>74</v>
      </c>
      <c r="I39" s="9" t="s">
        <v>13</v>
      </c>
      <c r="J39" s="9" t="s">
        <v>74</v>
      </c>
      <c r="K39" s="12" t="s">
        <v>15</v>
      </c>
      <c r="L39" s="12" t="s">
        <v>15</v>
      </c>
      <c r="M39" s="12" t="s">
        <v>15</v>
      </c>
      <c r="N39" s="12" t="s">
        <v>15</v>
      </c>
      <c r="O39" s="9" t="s">
        <v>74</v>
      </c>
      <c r="P39" s="9" t="s">
        <v>13</v>
      </c>
      <c r="Q39" s="12" t="s">
        <v>15</v>
      </c>
      <c r="R39" s="9" t="s">
        <v>74</v>
      </c>
      <c r="S39" s="9" t="s">
        <v>74</v>
      </c>
      <c r="T39" s="12" t="s">
        <v>15</v>
      </c>
      <c r="U39" s="12" t="s">
        <v>15</v>
      </c>
      <c r="V39" s="9" t="s">
        <v>74</v>
      </c>
      <c r="W39" s="9" t="s">
        <v>13</v>
      </c>
      <c r="X39" s="9" t="s">
        <v>74</v>
      </c>
      <c r="Y39" s="9" t="s">
        <v>74</v>
      </c>
      <c r="Z39" s="9" t="s">
        <v>74</v>
      </c>
      <c r="AA39" s="12" t="s">
        <v>15</v>
      </c>
      <c r="AB39" s="12" t="s">
        <v>15</v>
      </c>
      <c r="AC39" s="9" t="s">
        <v>74</v>
      </c>
      <c r="AD39" s="9" t="s">
        <v>13</v>
      </c>
      <c r="AE39" s="9" t="s">
        <v>74</v>
      </c>
      <c r="AF39" s="9" t="s">
        <v>74</v>
      </c>
      <c r="AG39" s="2"/>
    </row>
    <row r="40" spans="1:33" ht="23.25" x14ac:dyDescent="0.25">
      <c r="A40" s="13">
        <v>34</v>
      </c>
      <c r="B40" s="18" t="s">
        <v>60</v>
      </c>
      <c r="C40" s="13" t="s">
        <v>61</v>
      </c>
      <c r="D40" s="9" t="s">
        <v>74</v>
      </c>
      <c r="E40" s="9" t="s">
        <v>74</v>
      </c>
      <c r="F40" s="12" t="s">
        <v>15</v>
      </c>
      <c r="G40" s="12" t="s">
        <v>15</v>
      </c>
      <c r="H40" s="9" t="s">
        <v>13</v>
      </c>
      <c r="I40" s="9" t="s">
        <v>15</v>
      </c>
      <c r="J40" s="9" t="s">
        <v>74</v>
      </c>
      <c r="K40" s="12" t="s">
        <v>15</v>
      </c>
      <c r="L40" s="12" t="s">
        <v>15</v>
      </c>
      <c r="M40" s="12" t="s">
        <v>15</v>
      </c>
      <c r="N40" s="12" t="s">
        <v>15</v>
      </c>
      <c r="O40" s="9" t="s">
        <v>13</v>
      </c>
      <c r="P40" s="13" t="s">
        <v>15</v>
      </c>
      <c r="Q40" s="12" t="s">
        <v>15</v>
      </c>
      <c r="R40" s="9" t="s">
        <v>74</v>
      </c>
      <c r="S40" s="9" t="s">
        <v>74</v>
      </c>
      <c r="T40" s="12" t="s">
        <v>15</v>
      </c>
      <c r="U40" s="12" t="s">
        <v>15</v>
      </c>
      <c r="V40" s="9" t="s">
        <v>13</v>
      </c>
      <c r="W40" s="13" t="s">
        <v>15</v>
      </c>
      <c r="X40" s="9" t="s">
        <v>74</v>
      </c>
      <c r="Y40" s="9" t="s">
        <v>74</v>
      </c>
      <c r="Z40" s="9" t="s">
        <v>74</v>
      </c>
      <c r="AA40" s="12" t="s">
        <v>15</v>
      </c>
      <c r="AB40" s="12" t="s">
        <v>15</v>
      </c>
      <c r="AC40" s="9" t="s">
        <v>13</v>
      </c>
      <c r="AD40" s="13" t="s">
        <v>15</v>
      </c>
      <c r="AE40" s="9" t="s">
        <v>74</v>
      </c>
      <c r="AF40" s="9" t="s">
        <v>74</v>
      </c>
      <c r="AG40" s="2"/>
    </row>
    <row r="41" spans="1:33" ht="23.25" x14ac:dyDescent="0.25">
      <c r="A41" s="13">
        <v>35</v>
      </c>
      <c r="B41" s="18" t="s">
        <v>62</v>
      </c>
      <c r="C41" s="13" t="s">
        <v>61</v>
      </c>
      <c r="D41" s="9" t="s">
        <v>13</v>
      </c>
      <c r="E41" s="9" t="s">
        <v>76</v>
      </c>
      <c r="F41" s="12" t="s">
        <v>76</v>
      </c>
      <c r="G41" s="12" t="s">
        <v>76</v>
      </c>
      <c r="H41" s="9" t="s">
        <v>76</v>
      </c>
      <c r="I41" s="9" t="s">
        <v>76</v>
      </c>
      <c r="J41" s="9" t="s">
        <v>13</v>
      </c>
      <c r="K41" s="12" t="s">
        <v>74</v>
      </c>
      <c r="L41" s="12" t="s">
        <v>74</v>
      </c>
      <c r="M41" s="12" t="s">
        <v>75</v>
      </c>
      <c r="N41" s="12" t="s">
        <v>75</v>
      </c>
      <c r="O41" s="9" t="s">
        <v>75</v>
      </c>
      <c r="P41" s="9" t="s">
        <v>75</v>
      </c>
      <c r="Q41" s="12" t="s">
        <v>74</v>
      </c>
      <c r="R41" s="9" t="s">
        <v>76</v>
      </c>
      <c r="S41" s="9" t="s">
        <v>75</v>
      </c>
      <c r="T41" s="12" t="s">
        <v>74</v>
      </c>
      <c r="U41" s="12" t="s">
        <v>74</v>
      </c>
      <c r="V41" s="9" t="s">
        <v>74</v>
      </c>
      <c r="W41" s="9" t="s">
        <v>74</v>
      </c>
      <c r="X41" s="9" t="s">
        <v>13</v>
      </c>
      <c r="Y41" s="9" t="s">
        <v>76</v>
      </c>
      <c r="Z41" s="9" t="s">
        <v>76</v>
      </c>
      <c r="AA41" s="12" t="s">
        <v>76</v>
      </c>
      <c r="AB41" s="12" t="s">
        <v>76</v>
      </c>
      <c r="AC41" s="9" t="s">
        <v>75</v>
      </c>
      <c r="AD41" s="9" t="s">
        <v>75</v>
      </c>
      <c r="AE41" s="9" t="s">
        <v>13</v>
      </c>
      <c r="AF41" s="9" t="s">
        <v>76</v>
      </c>
      <c r="AG41" s="2"/>
    </row>
    <row r="42" spans="1:33" ht="23.25" x14ac:dyDescent="0.25">
      <c r="A42" s="13">
        <v>36</v>
      </c>
      <c r="B42" s="18" t="s">
        <v>63</v>
      </c>
      <c r="C42" s="13" t="s">
        <v>61</v>
      </c>
      <c r="D42" s="9" t="s">
        <v>75</v>
      </c>
      <c r="E42" s="9" t="s">
        <v>13</v>
      </c>
      <c r="F42" s="12" t="s">
        <v>74</v>
      </c>
      <c r="G42" s="12" t="s">
        <v>74</v>
      </c>
      <c r="H42" s="9" t="s">
        <v>74</v>
      </c>
      <c r="I42" s="9" t="s">
        <v>74</v>
      </c>
      <c r="J42" s="9" t="s">
        <v>75</v>
      </c>
      <c r="K42" s="12" t="s">
        <v>75</v>
      </c>
      <c r="L42" s="12" t="s">
        <v>75</v>
      </c>
      <c r="M42" s="12" t="s">
        <v>74</v>
      </c>
      <c r="N42" s="12" t="s">
        <v>74</v>
      </c>
      <c r="O42" s="9" t="s">
        <v>74</v>
      </c>
      <c r="P42" s="9" t="s">
        <v>74</v>
      </c>
      <c r="Q42" s="12" t="s">
        <v>75</v>
      </c>
      <c r="R42" s="9" t="s">
        <v>75</v>
      </c>
      <c r="S42" s="9" t="s">
        <v>13</v>
      </c>
      <c r="T42" s="12" t="s">
        <v>76</v>
      </c>
      <c r="U42" s="12" t="s">
        <v>76</v>
      </c>
      <c r="V42" s="9" t="s">
        <v>76</v>
      </c>
      <c r="W42" s="9" t="s">
        <v>76</v>
      </c>
      <c r="X42" s="9" t="s">
        <v>76</v>
      </c>
      <c r="Y42" s="9" t="s">
        <v>75</v>
      </c>
      <c r="Z42" s="9" t="s">
        <v>13</v>
      </c>
      <c r="AA42" s="12" t="s">
        <v>75</v>
      </c>
      <c r="AB42" s="12" t="s">
        <v>75</v>
      </c>
      <c r="AC42" s="9" t="s">
        <v>76</v>
      </c>
      <c r="AD42" s="9" t="s">
        <v>76</v>
      </c>
      <c r="AE42" s="9" t="s">
        <v>76</v>
      </c>
      <c r="AF42" s="9" t="s">
        <v>75</v>
      </c>
      <c r="AG42" s="2"/>
    </row>
    <row r="43" spans="1:33" ht="23.25" x14ac:dyDescent="0.25">
      <c r="A43" s="13">
        <v>37</v>
      </c>
      <c r="B43" s="18" t="s">
        <v>64</v>
      </c>
      <c r="C43" s="13" t="s">
        <v>22</v>
      </c>
      <c r="D43" s="9" t="s">
        <v>76</v>
      </c>
      <c r="E43" s="9" t="s">
        <v>75</v>
      </c>
      <c r="F43" s="12" t="s">
        <v>75</v>
      </c>
      <c r="G43" s="12" t="s">
        <v>75</v>
      </c>
      <c r="H43" s="9" t="s">
        <v>75</v>
      </c>
      <c r="I43" s="9" t="s">
        <v>75</v>
      </c>
      <c r="J43" s="9" t="s">
        <v>76</v>
      </c>
      <c r="K43" s="12" t="s">
        <v>76</v>
      </c>
      <c r="L43" s="12" t="s">
        <v>76</v>
      </c>
      <c r="M43" s="12" t="s">
        <v>76</v>
      </c>
      <c r="N43" s="12" t="s">
        <v>76</v>
      </c>
      <c r="O43" s="9" t="s">
        <v>76</v>
      </c>
      <c r="P43" s="9" t="s">
        <v>76</v>
      </c>
      <c r="Q43" s="12" t="s">
        <v>76</v>
      </c>
      <c r="R43" s="9" t="s">
        <v>13</v>
      </c>
      <c r="S43" s="9" t="s">
        <v>76</v>
      </c>
      <c r="T43" s="12" t="s">
        <v>75</v>
      </c>
      <c r="U43" s="12" t="s">
        <v>75</v>
      </c>
      <c r="V43" s="9" t="s">
        <v>75</v>
      </c>
      <c r="W43" s="9" t="s">
        <v>75</v>
      </c>
      <c r="X43" s="9" t="s">
        <v>75</v>
      </c>
      <c r="Y43" s="9" t="s">
        <v>13</v>
      </c>
      <c r="Z43" s="9" t="s">
        <v>75</v>
      </c>
      <c r="AA43" s="12" t="s">
        <v>74</v>
      </c>
      <c r="AB43" s="12" t="s">
        <v>74</v>
      </c>
      <c r="AC43" s="9" t="s">
        <v>74</v>
      </c>
      <c r="AD43" s="9" t="s">
        <v>75</v>
      </c>
      <c r="AE43" s="9" t="s">
        <v>75</v>
      </c>
      <c r="AF43" s="9" t="s">
        <v>13</v>
      </c>
      <c r="AG43" s="2"/>
    </row>
    <row r="44" spans="1:33" ht="23.25" x14ac:dyDescent="0.25">
      <c r="A44" s="13"/>
      <c r="B44" s="18"/>
      <c r="C44" s="19"/>
      <c r="D44" s="20"/>
      <c r="E44" s="20"/>
      <c r="F44" s="21"/>
      <c r="G44" s="21"/>
      <c r="H44" s="20"/>
      <c r="I44" s="20"/>
      <c r="J44" s="20"/>
      <c r="K44" s="21"/>
      <c r="L44" s="21"/>
      <c r="M44" s="21"/>
      <c r="N44" s="21"/>
      <c r="O44" s="13"/>
      <c r="P44" s="13"/>
      <c r="Q44" s="12"/>
      <c r="R44" s="13"/>
      <c r="S44" s="13"/>
      <c r="T44" s="12"/>
      <c r="U44" s="12"/>
      <c r="V44" s="13"/>
      <c r="W44" s="13"/>
      <c r="X44" s="13"/>
      <c r="Y44" s="13"/>
      <c r="Z44" s="13"/>
      <c r="AA44" s="12"/>
      <c r="AB44" s="12"/>
      <c r="AC44" s="13"/>
      <c r="AD44" s="13"/>
      <c r="AE44" s="13"/>
      <c r="AF44" s="20"/>
      <c r="AG44" s="2"/>
    </row>
    <row r="45" spans="1:33" ht="23.25" x14ac:dyDescent="0.25">
      <c r="A45" s="13"/>
      <c r="B45" s="18" t="s">
        <v>74</v>
      </c>
      <c r="C45" s="13" t="s">
        <v>65</v>
      </c>
      <c r="D45" s="9">
        <f>COUNTIF(D6:D43,"HP")</f>
        <v>6</v>
      </c>
      <c r="E45" s="9">
        <f t="shared" ref="E45:AF45" si="0">COUNTIF(E6:E43,"HP")</f>
        <v>6</v>
      </c>
      <c r="F45" s="12">
        <f t="shared" si="0"/>
        <v>5</v>
      </c>
      <c r="G45" s="12">
        <f t="shared" si="0"/>
        <v>5</v>
      </c>
      <c r="H45" s="9">
        <f t="shared" si="0"/>
        <v>6</v>
      </c>
      <c r="I45" s="9">
        <f t="shared" si="0"/>
        <v>5</v>
      </c>
      <c r="J45" s="9">
        <f t="shared" si="0"/>
        <v>6</v>
      </c>
      <c r="K45" s="12">
        <f t="shared" si="0"/>
        <v>5</v>
      </c>
      <c r="L45" s="12">
        <f t="shared" si="0"/>
        <v>5</v>
      </c>
      <c r="M45" s="12">
        <f t="shared" si="0"/>
        <v>5</v>
      </c>
      <c r="N45" s="12">
        <f t="shared" si="0"/>
        <v>5</v>
      </c>
      <c r="O45" s="9">
        <f t="shared" si="0"/>
        <v>6</v>
      </c>
      <c r="P45" s="9">
        <f t="shared" si="0"/>
        <v>5</v>
      </c>
      <c r="Q45" s="12">
        <f t="shared" si="0"/>
        <v>5</v>
      </c>
      <c r="R45" s="9">
        <f t="shared" si="0"/>
        <v>6</v>
      </c>
      <c r="S45" s="9">
        <f t="shared" si="0"/>
        <v>6</v>
      </c>
      <c r="T45" s="12">
        <f t="shared" si="0"/>
        <v>5</v>
      </c>
      <c r="U45" s="12">
        <f t="shared" si="0"/>
        <v>5</v>
      </c>
      <c r="V45" s="9">
        <f t="shared" si="0"/>
        <v>6</v>
      </c>
      <c r="W45" s="9">
        <f t="shared" si="0"/>
        <v>5</v>
      </c>
      <c r="X45" s="9">
        <f t="shared" si="0"/>
        <v>6</v>
      </c>
      <c r="Y45" s="9">
        <f t="shared" si="0"/>
        <v>6</v>
      </c>
      <c r="Z45" s="9">
        <f t="shared" si="0"/>
        <v>6</v>
      </c>
      <c r="AA45" s="12">
        <f t="shared" si="0"/>
        <v>5</v>
      </c>
      <c r="AB45" s="12">
        <f t="shared" si="0"/>
        <v>5</v>
      </c>
      <c r="AC45" s="9">
        <f t="shared" si="0"/>
        <v>6</v>
      </c>
      <c r="AD45" s="9">
        <f t="shared" si="0"/>
        <v>5</v>
      </c>
      <c r="AE45" s="9">
        <f t="shared" si="0"/>
        <v>6</v>
      </c>
      <c r="AF45" s="9">
        <f t="shared" si="0"/>
        <v>6</v>
      </c>
    </row>
    <row r="46" spans="1:33" ht="23.25" x14ac:dyDescent="0.25">
      <c r="A46" s="13"/>
      <c r="B46" s="18" t="s">
        <v>75</v>
      </c>
      <c r="C46" s="13" t="s">
        <v>66</v>
      </c>
      <c r="D46" s="9">
        <f>COUNTIF(D6:D43,"HS")</f>
        <v>14</v>
      </c>
      <c r="E46" s="9">
        <f t="shared" ref="E46:AF46" si="1">COUNTIF(E6:E43,"HS")</f>
        <v>14</v>
      </c>
      <c r="F46" s="12">
        <f t="shared" si="1"/>
        <v>16</v>
      </c>
      <c r="G46" s="12">
        <f t="shared" si="1"/>
        <v>17</v>
      </c>
      <c r="H46" s="9">
        <f t="shared" si="1"/>
        <v>13</v>
      </c>
      <c r="I46" s="9">
        <f t="shared" si="1"/>
        <v>13</v>
      </c>
      <c r="J46" s="9">
        <f t="shared" si="1"/>
        <v>14</v>
      </c>
      <c r="K46" s="12">
        <f t="shared" si="1"/>
        <v>17</v>
      </c>
      <c r="L46" s="12">
        <f t="shared" si="1"/>
        <v>17</v>
      </c>
      <c r="M46" s="12">
        <f t="shared" si="1"/>
        <v>17</v>
      </c>
      <c r="N46" s="12">
        <f t="shared" si="1"/>
        <v>17</v>
      </c>
      <c r="O46" s="9">
        <f t="shared" si="1"/>
        <v>13</v>
      </c>
      <c r="P46" s="9">
        <f t="shared" si="1"/>
        <v>13</v>
      </c>
      <c r="Q46" s="12">
        <f t="shared" si="1"/>
        <v>17</v>
      </c>
      <c r="R46" s="9">
        <f t="shared" si="1"/>
        <v>14</v>
      </c>
      <c r="S46" s="9">
        <f t="shared" si="1"/>
        <v>14</v>
      </c>
      <c r="T46" s="12">
        <f t="shared" si="1"/>
        <v>17</v>
      </c>
      <c r="U46" s="12">
        <f t="shared" si="1"/>
        <v>17</v>
      </c>
      <c r="V46" s="9">
        <f t="shared" si="1"/>
        <v>13</v>
      </c>
      <c r="W46" s="9">
        <f t="shared" si="1"/>
        <v>13</v>
      </c>
      <c r="X46" s="9">
        <f t="shared" si="1"/>
        <v>14</v>
      </c>
      <c r="Y46" s="9">
        <f t="shared" si="1"/>
        <v>14</v>
      </c>
      <c r="Z46" s="9">
        <f t="shared" si="1"/>
        <v>14</v>
      </c>
      <c r="AA46" s="12">
        <f t="shared" si="1"/>
        <v>17</v>
      </c>
      <c r="AB46" s="12">
        <f t="shared" si="1"/>
        <v>17</v>
      </c>
      <c r="AC46" s="9">
        <f t="shared" si="1"/>
        <v>13</v>
      </c>
      <c r="AD46" s="9">
        <f t="shared" si="1"/>
        <v>13</v>
      </c>
      <c r="AE46" s="9">
        <f t="shared" si="1"/>
        <v>14</v>
      </c>
      <c r="AF46" s="9">
        <f t="shared" si="1"/>
        <v>14</v>
      </c>
    </row>
    <row r="47" spans="1:33" ht="23.25" x14ac:dyDescent="0.25">
      <c r="A47" s="13"/>
      <c r="B47" s="18" t="s">
        <v>15</v>
      </c>
      <c r="C47" s="13" t="s">
        <v>67</v>
      </c>
      <c r="D47" s="9">
        <f t="shared" ref="D47:AF47" si="2">COUNTIF(D6:D43,"MD1")</f>
        <v>8</v>
      </c>
      <c r="E47" s="9">
        <f t="shared" si="2"/>
        <v>8</v>
      </c>
      <c r="F47" s="12">
        <f t="shared" si="2"/>
        <v>10</v>
      </c>
      <c r="G47" s="12">
        <f t="shared" si="2"/>
        <v>10</v>
      </c>
      <c r="H47" s="9">
        <f t="shared" si="2"/>
        <v>8</v>
      </c>
      <c r="I47" s="9">
        <f t="shared" si="2"/>
        <v>9</v>
      </c>
      <c r="J47" s="9">
        <f t="shared" si="2"/>
        <v>8</v>
      </c>
      <c r="K47" s="12">
        <f t="shared" si="2"/>
        <v>10</v>
      </c>
      <c r="L47" s="12">
        <f t="shared" si="2"/>
        <v>10</v>
      </c>
      <c r="M47" s="12">
        <f t="shared" si="2"/>
        <v>10</v>
      </c>
      <c r="N47" s="12">
        <f t="shared" si="2"/>
        <v>10</v>
      </c>
      <c r="O47" s="9">
        <f t="shared" si="2"/>
        <v>7</v>
      </c>
      <c r="P47" s="9">
        <f>COUNTIF(P6:P43,"MD1")</f>
        <v>8</v>
      </c>
      <c r="Q47" s="12">
        <f t="shared" si="2"/>
        <v>10</v>
      </c>
      <c r="R47" s="9">
        <f t="shared" si="2"/>
        <v>7</v>
      </c>
      <c r="S47" s="9">
        <f t="shared" si="2"/>
        <v>7</v>
      </c>
      <c r="T47" s="12">
        <f t="shared" si="2"/>
        <v>10</v>
      </c>
      <c r="U47" s="12">
        <f t="shared" si="2"/>
        <v>10</v>
      </c>
      <c r="V47" s="9">
        <f t="shared" si="2"/>
        <v>7</v>
      </c>
      <c r="W47" s="9">
        <f t="shared" si="2"/>
        <v>8</v>
      </c>
      <c r="X47" s="9">
        <f t="shared" si="2"/>
        <v>7</v>
      </c>
      <c r="Y47" s="9">
        <f t="shared" si="2"/>
        <v>7</v>
      </c>
      <c r="Z47" s="9">
        <f t="shared" si="2"/>
        <v>7</v>
      </c>
      <c r="AA47" s="12">
        <f t="shared" si="2"/>
        <v>10</v>
      </c>
      <c r="AB47" s="12">
        <f t="shared" si="2"/>
        <v>10</v>
      </c>
      <c r="AC47" s="9">
        <f t="shared" si="2"/>
        <v>7</v>
      </c>
      <c r="AD47" s="9">
        <f t="shared" si="2"/>
        <v>8</v>
      </c>
      <c r="AE47" s="9">
        <f t="shared" si="2"/>
        <v>7</v>
      </c>
      <c r="AF47" s="9">
        <f t="shared" si="2"/>
        <v>7</v>
      </c>
    </row>
    <row r="48" spans="1:33" ht="23.25" x14ac:dyDescent="0.25">
      <c r="A48" s="13"/>
      <c r="B48" s="18" t="s">
        <v>17</v>
      </c>
      <c r="C48" s="13" t="s">
        <v>68</v>
      </c>
      <c r="D48" s="9">
        <f>COUNTIF(D6:D43,"MD2")</f>
        <v>0</v>
      </c>
      <c r="E48" s="9">
        <f t="shared" ref="E48:AF48" si="3">COUNTIF(E6:E43,"MD2")</f>
        <v>0</v>
      </c>
      <c r="F48" s="12">
        <f t="shared" si="3"/>
        <v>3</v>
      </c>
      <c r="G48" s="12">
        <f t="shared" si="3"/>
        <v>3</v>
      </c>
      <c r="H48" s="9">
        <f t="shared" si="3"/>
        <v>0</v>
      </c>
      <c r="I48" s="9">
        <f t="shared" si="3"/>
        <v>0</v>
      </c>
      <c r="J48" s="9">
        <f t="shared" si="3"/>
        <v>0</v>
      </c>
      <c r="K48" s="12">
        <f t="shared" si="3"/>
        <v>3</v>
      </c>
      <c r="L48" s="12">
        <f t="shared" si="3"/>
        <v>3</v>
      </c>
      <c r="M48" s="12">
        <f t="shared" si="3"/>
        <v>3</v>
      </c>
      <c r="N48" s="12">
        <f t="shared" si="3"/>
        <v>3</v>
      </c>
      <c r="O48" s="9">
        <f t="shared" si="3"/>
        <v>1</v>
      </c>
      <c r="P48" s="9">
        <f t="shared" si="3"/>
        <v>1</v>
      </c>
      <c r="Q48" s="12">
        <f t="shared" si="3"/>
        <v>3</v>
      </c>
      <c r="R48" s="9">
        <f t="shared" si="3"/>
        <v>1</v>
      </c>
      <c r="S48" s="9">
        <f t="shared" si="3"/>
        <v>1</v>
      </c>
      <c r="T48" s="12">
        <f t="shared" si="3"/>
        <v>3</v>
      </c>
      <c r="U48" s="12">
        <f t="shared" si="3"/>
        <v>3</v>
      </c>
      <c r="V48" s="9">
        <f t="shared" si="3"/>
        <v>1</v>
      </c>
      <c r="W48" s="9">
        <f t="shared" si="3"/>
        <v>1</v>
      </c>
      <c r="X48" s="9">
        <f t="shared" si="3"/>
        <v>1</v>
      </c>
      <c r="Y48" s="9">
        <f t="shared" si="3"/>
        <v>1</v>
      </c>
      <c r="Z48" s="9">
        <f t="shared" si="3"/>
        <v>1</v>
      </c>
      <c r="AA48" s="12">
        <f t="shared" si="3"/>
        <v>3</v>
      </c>
      <c r="AB48" s="12">
        <f t="shared" si="3"/>
        <v>3</v>
      </c>
      <c r="AC48" s="9">
        <f t="shared" si="3"/>
        <v>1</v>
      </c>
      <c r="AD48" s="9">
        <f t="shared" si="3"/>
        <v>1</v>
      </c>
      <c r="AE48" s="9">
        <f t="shared" si="3"/>
        <v>1</v>
      </c>
      <c r="AF48" s="9">
        <f t="shared" si="3"/>
        <v>1</v>
      </c>
    </row>
    <row r="49" spans="1:32" ht="23.25" x14ac:dyDescent="0.25">
      <c r="A49" s="13"/>
      <c r="B49" s="18" t="s">
        <v>76</v>
      </c>
      <c r="C49" s="13" t="s">
        <v>69</v>
      </c>
      <c r="D49" s="9">
        <f>COUNTIF(D6:D43,"HM")</f>
        <v>2</v>
      </c>
      <c r="E49" s="9">
        <f t="shared" ref="E49:AF49" si="4">COUNTIF(E6:E43,"HM")</f>
        <v>2</v>
      </c>
      <c r="F49" s="12">
        <f t="shared" si="4"/>
        <v>2</v>
      </c>
      <c r="G49" s="12">
        <f t="shared" si="4"/>
        <v>2</v>
      </c>
      <c r="H49" s="9">
        <f t="shared" si="4"/>
        <v>2</v>
      </c>
      <c r="I49" s="9">
        <f t="shared" si="4"/>
        <v>2</v>
      </c>
      <c r="J49" s="9">
        <f t="shared" si="4"/>
        <v>2</v>
      </c>
      <c r="K49" s="12">
        <f t="shared" si="4"/>
        <v>2</v>
      </c>
      <c r="L49" s="12">
        <f t="shared" si="4"/>
        <v>2</v>
      </c>
      <c r="M49" s="12">
        <f t="shared" si="4"/>
        <v>2</v>
      </c>
      <c r="N49" s="12">
        <f t="shared" si="4"/>
        <v>2</v>
      </c>
      <c r="O49" s="9">
        <f t="shared" si="4"/>
        <v>2</v>
      </c>
      <c r="P49" s="9">
        <f t="shared" si="4"/>
        <v>2</v>
      </c>
      <c r="Q49" s="12">
        <f t="shared" si="4"/>
        <v>2</v>
      </c>
      <c r="R49" s="9">
        <f t="shared" si="4"/>
        <v>2</v>
      </c>
      <c r="S49" s="9">
        <f t="shared" si="4"/>
        <v>2</v>
      </c>
      <c r="T49" s="12">
        <f t="shared" si="4"/>
        <v>2</v>
      </c>
      <c r="U49" s="12">
        <f t="shared" si="4"/>
        <v>2</v>
      </c>
      <c r="V49" s="9">
        <f t="shared" si="4"/>
        <v>2</v>
      </c>
      <c r="W49" s="9">
        <f t="shared" si="4"/>
        <v>2</v>
      </c>
      <c r="X49" s="9">
        <f t="shared" si="4"/>
        <v>2</v>
      </c>
      <c r="Y49" s="9">
        <f t="shared" si="4"/>
        <v>2</v>
      </c>
      <c r="Z49" s="9">
        <f t="shared" si="4"/>
        <v>2</v>
      </c>
      <c r="AA49" s="12">
        <f t="shared" si="4"/>
        <v>2</v>
      </c>
      <c r="AB49" s="12">
        <f t="shared" si="4"/>
        <v>2</v>
      </c>
      <c r="AC49" s="9">
        <f t="shared" si="4"/>
        <v>2</v>
      </c>
      <c r="AD49" s="9">
        <f t="shared" si="4"/>
        <v>2</v>
      </c>
      <c r="AE49" s="9">
        <f t="shared" si="4"/>
        <v>2</v>
      </c>
      <c r="AF49" s="9">
        <f t="shared" si="4"/>
        <v>2</v>
      </c>
    </row>
    <row r="50" spans="1:32" ht="23.25" x14ac:dyDescent="0.25">
      <c r="A50" s="13"/>
      <c r="B50" s="18" t="s">
        <v>70</v>
      </c>
      <c r="C50" s="13" t="s">
        <v>71</v>
      </c>
      <c r="D50" s="9">
        <f>D45+D46+D47+D49+D48</f>
        <v>30</v>
      </c>
      <c r="E50" s="9">
        <f>E45+E46+E47+E49+E48</f>
        <v>30</v>
      </c>
      <c r="F50" s="12">
        <f>F45+F46+F47+F48+F49</f>
        <v>36</v>
      </c>
      <c r="G50" s="12">
        <f>G45+G46+G47+G49+G48</f>
        <v>37</v>
      </c>
      <c r="H50" s="9">
        <f t="shared" ref="H50" si="5">H45+H46+H47+H49</f>
        <v>29</v>
      </c>
      <c r="I50" s="9">
        <f>I45+I46+I47+I49+I48</f>
        <v>29</v>
      </c>
      <c r="J50" s="9">
        <f>J45+J46+J47+J49+J48</f>
        <v>30</v>
      </c>
      <c r="K50" s="12">
        <f>K45+K46+K47+K49+K48</f>
        <v>37</v>
      </c>
      <c r="L50" s="12">
        <f>L45+L46+L47+L49+L48</f>
        <v>37</v>
      </c>
      <c r="M50" s="12">
        <f t="shared" ref="M50:AE50" si="6">M45+M46+M47+M49+M48</f>
        <v>37</v>
      </c>
      <c r="N50" s="12">
        <f t="shared" si="6"/>
        <v>37</v>
      </c>
      <c r="O50" s="9">
        <f t="shared" si="6"/>
        <v>29</v>
      </c>
      <c r="P50" s="9">
        <f t="shared" si="6"/>
        <v>29</v>
      </c>
      <c r="Q50" s="12">
        <f t="shared" si="6"/>
        <v>37</v>
      </c>
      <c r="R50" s="9">
        <f t="shared" si="6"/>
        <v>30</v>
      </c>
      <c r="S50" s="9">
        <f t="shared" si="6"/>
        <v>30</v>
      </c>
      <c r="T50" s="12">
        <f t="shared" si="6"/>
        <v>37</v>
      </c>
      <c r="U50" s="12">
        <f t="shared" si="6"/>
        <v>37</v>
      </c>
      <c r="V50" s="9">
        <f>V45+V46+V47+V49+V48</f>
        <v>29</v>
      </c>
      <c r="W50" s="9">
        <f t="shared" si="6"/>
        <v>29</v>
      </c>
      <c r="X50" s="9">
        <f t="shared" si="6"/>
        <v>30</v>
      </c>
      <c r="Y50" s="9">
        <f t="shared" si="6"/>
        <v>30</v>
      </c>
      <c r="Z50" s="9">
        <f t="shared" si="6"/>
        <v>30</v>
      </c>
      <c r="AA50" s="12">
        <f t="shared" si="6"/>
        <v>37</v>
      </c>
      <c r="AB50" s="12">
        <f t="shared" si="6"/>
        <v>37</v>
      </c>
      <c r="AC50" s="9">
        <f t="shared" si="6"/>
        <v>29</v>
      </c>
      <c r="AD50" s="9">
        <f t="shared" si="6"/>
        <v>29</v>
      </c>
      <c r="AE50" s="9">
        <f t="shared" si="6"/>
        <v>30</v>
      </c>
      <c r="AF50" s="9">
        <f>AF45+AF46+AF47+AF49+AF48</f>
        <v>30</v>
      </c>
    </row>
    <row r="51" spans="1:32" ht="23.25" x14ac:dyDescent="0.25">
      <c r="A51" s="13"/>
      <c r="B51" s="18" t="s">
        <v>13</v>
      </c>
      <c r="C51" s="13" t="s">
        <v>13</v>
      </c>
      <c r="D51" s="9">
        <f t="shared" ref="D51:AF51" si="7">COUNTIF(D6:D43,"OFF")</f>
        <v>7</v>
      </c>
      <c r="E51" s="9">
        <f t="shared" si="7"/>
        <v>7</v>
      </c>
      <c r="F51" s="12">
        <f t="shared" si="7"/>
        <v>0</v>
      </c>
      <c r="G51" s="12">
        <f t="shared" si="7"/>
        <v>0</v>
      </c>
      <c r="H51" s="9">
        <f t="shared" si="7"/>
        <v>8</v>
      </c>
      <c r="I51" s="9">
        <f t="shared" si="7"/>
        <v>8</v>
      </c>
      <c r="J51" s="9">
        <f t="shared" si="7"/>
        <v>7</v>
      </c>
      <c r="K51" s="12">
        <f t="shared" si="7"/>
        <v>0</v>
      </c>
      <c r="L51" s="12">
        <f t="shared" si="7"/>
        <v>0</v>
      </c>
      <c r="M51" s="12">
        <f t="shared" si="7"/>
        <v>0</v>
      </c>
      <c r="N51" s="12">
        <f t="shared" si="7"/>
        <v>0</v>
      </c>
      <c r="O51" s="9">
        <f>COUNTIF(O6:O43,"OFF")</f>
        <v>8</v>
      </c>
      <c r="P51" s="9">
        <f t="shared" si="7"/>
        <v>8</v>
      </c>
      <c r="Q51" s="12">
        <f t="shared" si="7"/>
        <v>0</v>
      </c>
      <c r="R51" s="9">
        <f t="shared" si="7"/>
        <v>7</v>
      </c>
      <c r="S51" s="9">
        <f t="shared" si="7"/>
        <v>7</v>
      </c>
      <c r="T51" s="12">
        <f t="shared" si="7"/>
        <v>0</v>
      </c>
      <c r="U51" s="12">
        <f t="shared" si="7"/>
        <v>0</v>
      </c>
      <c r="V51" s="9">
        <f t="shared" si="7"/>
        <v>8</v>
      </c>
      <c r="W51" s="9">
        <f t="shared" si="7"/>
        <v>8</v>
      </c>
      <c r="X51" s="9">
        <f t="shared" si="7"/>
        <v>7</v>
      </c>
      <c r="Y51" s="9">
        <f t="shared" si="7"/>
        <v>7</v>
      </c>
      <c r="Z51" s="9">
        <f t="shared" si="7"/>
        <v>7</v>
      </c>
      <c r="AA51" s="12">
        <f t="shared" si="7"/>
        <v>0</v>
      </c>
      <c r="AB51" s="12">
        <f t="shared" si="7"/>
        <v>0</v>
      </c>
      <c r="AC51" s="9">
        <f t="shared" si="7"/>
        <v>8</v>
      </c>
      <c r="AD51" s="9">
        <f t="shared" si="7"/>
        <v>8</v>
      </c>
      <c r="AE51" s="9">
        <f t="shared" si="7"/>
        <v>7</v>
      </c>
      <c r="AF51" s="9">
        <f t="shared" si="7"/>
        <v>7</v>
      </c>
    </row>
    <row r="52" spans="1:32" ht="23.25" x14ac:dyDescent="0.25">
      <c r="A52" s="22"/>
      <c r="B52" s="23"/>
      <c r="C52" s="6"/>
      <c r="D52" s="5"/>
      <c r="E52" s="5"/>
      <c r="F52" s="5"/>
      <c r="G52" s="5"/>
      <c r="AF52" s="5"/>
    </row>
    <row r="53" spans="1:32" ht="23.25" x14ac:dyDescent="0.35">
      <c r="A53" s="22"/>
      <c r="B53" s="24" t="s">
        <v>72</v>
      </c>
      <c r="C53" s="24"/>
      <c r="D53" s="5"/>
      <c r="E53" s="5"/>
      <c r="F53" s="6"/>
      <c r="G53" s="6"/>
      <c r="I53" s="25" t="s">
        <v>73</v>
      </c>
      <c r="J53" s="25"/>
      <c r="K53" s="25"/>
      <c r="L53" s="25"/>
      <c r="AF53" s="5"/>
    </row>
  </sheetData>
  <mergeCells count="6">
    <mergeCell ref="A1:AF2"/>
    <mergeCell ref="A4:A5"/>
    <mergeCell ref="B4:B5"/>
    <mergeCell ref="C4:C5"/>
    <mergeCell ref="B53:C53"/>
    <mergeCell ref="I53:L53"/>
  </mergeCells>
  <conditionalFormatting sqref="A3:G3 A6:C43 D32:F32 D33:E33 F35:G35 A44 A45:C52 A53:B53 D38:G40 D44:G44 D42:L42 D41:I41 D43:Q43 D35 E36 D45:AF46 D47:G47 D50:G53 D48:AF49 D37:E37">
    <cfRule type="cellIs" dxfId="151" priority="342" operator="equal">
      <formula>"OFF"</formula>
    </cfRule>
  </conditionalFormatting>
  <conditionalFormatting sqref="A3:G3 A6:C52 D32:F32 D33:E33 F35:G35 A53:B53 D38:G40 D44:G44 D42:L42 D41:I41 D43:Q43 D35 E36 D45:AF46 D47:G47 D50:G53 D48:AF49 D37:E37">
    <cfRule type="cellIs" dxfId="150" priority="341" operator="equal">
      <formula>"Pengganti OFF"</formula>
    </cfRule>
  </conditionalFormatting>
  <conditionalFormatting sqref="A4:AE4">
    <cfRule type="cellIs" dxfId="340" priority="339" operator="equal">
      <formula>"Pengganti OFF"</formula>
    </cfRule>
    <cfRule type="cellIs" dxfId="341" priority="340" operator="equal">
      <formula>"OFF"</formula>
    </cfRule>
  </conditionalFormatting>
  <conditionalFormatting sqref="H6 I7:J7 J8 D9 E10:H10 E11:F11 H12:J12 J13:J14 D22:I22 D15:E15 I15 E16:J16 D17:H17 J17 D18 H18:J18 I19:J19 I20 D21:G21 J21 D26:J26 I23 F24:G24 D24:D25 H25 D28:I28 E27 D30:I30 J29">
    <cfRule type="cellIs" dxfId="338" priority="323" operator="equal">
      <formula>"Pengganti OFF"</formula>
    </cfRule>
    <cfRule type="cellIs" dxfId="339" priority="324" operator="equal">
      <formula>"OFF"</formula>
    </cfRule>
  </conditionalFormatting>
  <conditionalFormatting sqref="D32:H32 J32">
    <cfRule type="cellIs" dxfId="336" priority="327" operator="equal">
      <formula>"Pengganti OFF"</formula>
    </cfRule>
    <cfRule type="cellIs" dxfId="337" priority="328" operator="equal">
      <formula>"OFF"</formula>
    </cfRule>
  </conditionalFormatting>
  <conditionalFormatting sqref="D5:AE5">
    <cfRule type="cellIs" dxfId="334" priority="321" operator="equal">
      <formula>"Pengganti OFF"</formula>
    </cfRule>
    <cfRule type="cellIs" dxfId="335" priority="322" operator="equal">
      <formula>"OFF"</formula>
    </cfRule>
  </conditionalFormatting>
  <conditionalFormatting sqref="F35">
    <cfRule type="cellIs" dxfId="332" priority="337" operator="equal">
      <formula>"Pengganti OFF"</formula>
    </cfRule>
    <cfRule type="cellIs" dxfId="333" priority="338" operator="equal">
      <formula>"OFF"</formula>
    </cfRule>
  </conditionalFormatting>
  <conditionalFormatting sqref="G35:I35 I31 G32:H32 J32 H33 I34:J34">
    <cfRule type="cellIs" dxfId="328" priority="329" operator="equal">
      <formula>"Pengganti OFF"</formula>
    </cfRule>
    <cfRule type="cellIs" dxfId="329" priority="330" operator="equal">
      <formula>"OFF"</formula>
    </cfRule>
  </conditionalFormatting>
  <conditionalFormatting sqref="H38:J38 J41 I39 H40:I40 H35:I35 H36">
    <cfRule type="cellIs" dxfId="327" priority="325" operator="equal">
      <formula>"Pengganti OFF"</formula>
    </cfRule>
    <cfRule type="cellIs" dxfId="326" priority="326" operator="equal">
      <formula>"OFF"</formula>
    </cfRule>
  </conditionalFormatting>
  <conditionalFormatting sqref="H44:N44 H47:AE47">
    <cfRule type="cellIs" dxfId="324" priority="333" operator="equal">
      <formula>"Pengganti OFF"</formula>
    </cfRule>
    <cfRule type="cellIs" dxfId="325" priority="334" operator="equal">
      <formula>"OFF"</formula>
    </cfRule>
  </conditionalFormatting>
  <conditionalFormatting sqref="H50:AE51">
    <cfRule type="cellIs" dxfId="323" priority="211" operator="equal">
      <formula>"Pengganti OFF"</formula>
    </cfRule>
    <cfRule type="cellIs" dxfId="322" priority="212" operator="equal">
      <formula>"OFF"</formula>
    </cfRule>
  </conditionalFormatting>
  <conditionalFormatting sqref="M7:N8">
    <cfRule type="cellIs" dxfId="320" priority="331" operator="equal">
      <formula>"Pengganti OFF"</formula>
    </cfRule>
    <cfRule type="cellIs" dxfId="321" priority="332" operator="equal">
      <formula>"OFF"</formula>
    </cfRule>
  </conditionalFormatting>
  <conditionalFormatting sqref="M11:N11 M13:N13 M15:N15 M17:N17 M22:N22 M27:N27 M29:N29 M31:N31 M35:N35 M38:N40">
    <cfRule type="cellIs" dxfId="318" priority="203" operator="equal">
      <formula>"Pengganti OFF"</formula>
    </cfRule>
    <cfRule type="cellIs" dxfId="319" priority="204" operator="equal">
      <formula>"OFF"</formula>
    </cfRule>
  </conditionalFormatting>
  <conditionalFormatting sqref="O6">
    <cfRule type="cellIs" dxfId="316" priority="319" operator="equal">
      <formula>"Pengganti OFF"</formula>
    </cfRule>
    <cfRule type="cellIs" dxfId="317" priority="320" operator="equal">
      <formula>"OFF"</formula>
    </cfRule>
  </conditionalFormatting>
  <conditionalFormatting sqref="O10">
    <cfRule type="cellIs" dxfId="314" priority="317" operator="equal">
      <formula>"Pengganti OFF"</formula>
    </cfRule>
    <cfRule type="cellIs" dxfId="315" priority="318" operator="equal">
      <formula>"OFF"</formula>
    </cfRule>
  </conditionalFormatting>
  <conditionalFormatting sqref="O12">
    <cfRule type="cellIs" dxfId="312" priority="315" operator="equal">
      <formula>"Pengganti OFF"</formula>
    </cfRule>
    <cfRule type="cellIs" dxfId="313" priority="316" operator="equal">
      <formula>"OFF"</formula>
    </cfRule>
  </conditionalFormatting>
  <conditionalFormatting sqref="O17:O18">
    <cfRule type="cellIs" dxfId="310" priority="197" operator="equal">
      <formula>"Pengganti OFF"</formula>
    </cfRule>
    <cfRule type="cellIs" dxfId="311" priority="198" operator="equal">
      <formula>"OFF"</formula>
    </cfRule>
  </conditionalFormatting>
  <conditionalFormatting sqref="O33">
    <cfRule type="cellIs" dxfId="308" priority="313" operator="equal">
      <formula>"Pengganti OFF"</formula>
    </cfRule>
    <cfRule type="cellIs" dxfId="309" priority="314" operator="equal">
      <formula>"OFF"</formula>
    </cfRule>
  </conditionalFormatting>
  <conditionalFormatting sqref="O36">
    <cfRule type="cellIs" dxfId="306" priority="311" operator="equal">
      <formula>"Pengganti OFF"</formula>
    </cfRule>
    <cfRule type="cellIs" dxfId="307" priority="312" operator="equal">
      <formula>"OFF"</formula>
    </cfRule>
  </conditionalFormatting>
  <conditionalFormatting sqref="O40">
    <cfRule type="cellIs" dxfId="304" priority="309" operator="equal">
      <formula>"Pengganti OFF"</formula>
    </cfRule>
    <cfRule type="cellIs" dxfId="305" priority="310" operator="equal">
      <formula>"OFF"</formula>
    </cfRule>
  </conditionalFormatting>
  <conditionalFormatting sqref="P7">
    <cfRule type="cellIs" dxfId="302" priority="307" operator="equal">
      <formula>"Pengganti OFF"</formula>
    </cfRule>
    <cfRule type="cellIs" dxfId="303" priority="308" operator="equal">
      <formula>"OFF"</formula>
    </cfRule>
  </conditionalFormatting>
  <conditionalFormatting sqref="P15">
    <cfRule type="cellIs" dxfId="301" priority="199" operator="equal">
      <formula>"Pengganti OFF"</formula>
    </cfRule>
    <cfRule type="cellIs" dxfId="300" priority="200" operator="equal">
      <formula>"OFF"</formula>
    </cfRule>
  </conditionalFormatting>
  <conditionalFormatting sqref="P20">
    <cfRule type="cellIs" dxfId="298" priority="305" operator="equal">
      <formula>"Pengganti OFF"</formula>
    </cfRule>
    <cfRule type="cellIs" dxfId="299" priority="306" operator="equal">
      <formula>"OFF"</formula>
    </cfRule>
  </conditionalFormatting>
  <conditionalFormatting sqref="P22:P23">
    <cfRule type="cellIs" dxfId="296" priority="303" operator="equal">
      <formula>"Pengganti OFF"</formula>
    </cfRule>
    <cfRule type="cellIs" dxfId="297" priority="304" operator="equal">
      <formula>"OFF"</formula>
    </cfRule>
  </conditionalFormatting>
  <conditionalFormatting sqref="P31">
    <cfRule type="cellIs" dxfId="294" priority="301" operator="equal">
      <formula>"Pengganti OFF"</formula>
    </cfRule>
    <cfRule type="cellIs" dxfId="295" priority="302" operator="equal">
      <formula>"OFF"</formula>
    </cfRule>
  </conditionalFormatting>
  <conditionalFormatting sqref="P34">
    <cfRule type="cellIs" dxfId="292" priority="299" operator="equal">
      <formula>"Pengganti OFF"</formula>
    </cfRule>
    <cfRule type="cellIs" dxfId="293" priority="300" operator="equal">
      <formula>"OFF"</formula>
    </cfRule>
  </conditionalFormatting>
  <conditionalFormatting sqref="P39">
    <cfRule type="cellIs" dxfId="290" priority="297" operator="equal">
      <formula>"Pengganti OFF"</formula>
    </cfRule>
    <cfRule type="cellIs" dxfId="291" priority="298" operator="equal">
      <formula>"OFF"</formula>
    </cfRule>
  </conditionalFormatting>
  <conditionalFormatting sqref="R9">
    <cfRule type="cellIs" dxfId="288" priority="295" operator="equal">
      <formula>"Pengganti OFF"</formula>
    </cfRule>
    <cfRule type="cellIs" dxfId="289" priority="296" operator="equal">
      <formula>"OFF"</formula>
    </cfRule>
  </conditionalFormatting>
  <conditionalFormatting sqref="R24:R25">
    <cfRule type="cellIs" dxfId="286" priority="293" operator="equal">
      <formula>"Pengganti OFF"</formula>
    </cfRule>
    <cfRule type="cellIs" dxfId="287" priority="294" operator="equal">
      <formula>"OFF"</formula>
    </cfRule>
  </conditionalFormatting>
  <conditionalFormatting sqref="R28">
    <cfRule type="cellIs" dxfId="284" priority="291" operator="equal">
      <formula>"Pengganti OFF"</formula>
    </cfRule>
    <cfRule type="cellIs" dxfId="285" priority="292" operator="equal">
      <formula>"OFF"</formula>
    </cfRule>
  </conditionalFormatting>
  <conditionalFormatting sqref="R30">
    <cfRule type="cellIs" dxfId="282" priority="289" operator="equal">
      <formula>"Pengganti OFF"</formula>
    </cfRule>
    <cfRule type="cellIs" dxfId="283" priority="290" operator="equal">
      <formula>"OFF"</formula>
    </cfRule>
  </conditionalFormatting>
  <conditionalFormatting sqref="R35">
    <cfRule type="cellIs" dxfId="281" priority="287" operator="equal">
      <formula>"Pengganti OFF"</formula>
    </cfRule>
    <cfRule type="cellIs" dxfId="280" priority="288" operator="equal">
      <formula>"OFF"</formula>
    </cfRule>
  </conditionalFormatting>
  <conditionalFormatting sqref="R43">
    <cfRule type="cellIs" dxfId="278" priority="285" operator="equal">
      <formula>"Pengganti OFF"</formula>
    </cfRule>
    <cfRule type="cellIs" dxfId="279" priority="286" operator="equal">
      <formula>"OFF"</formula>
    </cfRule>
  </conditionalFormatting>
  <conditionalFormatting sqref="S11">
    <cfRule type="cellIs" dxfId="276" priority="283" operator="equal">
      <formula>"Pengganti OFF"</formula>
    </cfRule>
    <cfRule type="cellIs" dxfId="277" priority="284" operator="equal">
      <formula>"OFF"</formula>
    </cfRule>
  </conditionalFormatting>
  <conditionalFormatting sqref="S16">
    <cfRule type="cellIs" dxfId="274" priority="281" operator="equal">
      <formula>"Pengganti OFF"</formula>
    </cfRule>
    <cfRule type="cellIs" dxfId="275" priority="282" operator="equal">
      <formula>"OFF"</formula>
    </cfRule>
  </conditionalFormatting>
  <conditionalFormatting sqref="S21">
    <cfRule type="cellIs" dxfId="272" priority="279" operator="equal">
      <formula>"Pengganti OFF"</formula>
    </cfRule>
    <cfRule type="cellIs" dxfId="273" priority="280" operator="equal">
      <formula>"OFF"</formula>
    </cfRule>
  </conditionalFormatting>
  <conditionalFormatting sqref="S26:S27">
    <cfRule type="cellIs" dxfId="270" priority="201" operator="equal">
      <formula>"Pengganti OFF"</formula>
    </cfRule>
    <cfRule type="cellIs" dxfId="271" priority="202" operator="equal">
      <formula>"OFF"</formula>
    </cfRule>
  </conditionalFormatting>
  <conditionalFormatting sqref="S37">
    <cfRule type="cellIs" dxfId="268" priority="277" operator="equal">
      <formula>"Pengganti OFF"</formula>
    </cfRule>
    <cfRule type="cellIs" dxfId="269" priority="278" operator="equal">
      <formula>"OFF"</formula>
    </cfRule>
  </conditionalFormatting>
  <conditionalFormatting sqref="S42">
    <cfRule type="cellIs" dxfId="266" priority="275" operator="equal">
      <formula>"Pengganti OFF"</formula>
    </cfRule>
    <cfRule type="cellIs" dxfId="267" priority="276" operator="equal">
      <formula>"OFF"</formula>
    </cfRule>
  </conditionalFormatting>
  <conditionalFormatting sqref="V6">
    <cfRule type="cellIs" dxfId="264" priority="273" operator="equal">
      <formula>"Pengganti OFF"</formula>
    </cfRule>
    <cfRule type="cellIs" dxfId="265" priority="274" operator="equal">
      <formula>"OFF"</formula>
    </cfRule>
  </conditionalFormatting>
  <conditionalFormatting sqref="V10">
    <cfRule type="cellIs" dxfId="262" priority="271" operator="equal">
      <formula>"Pengganti OFF"</formula>
    </cfRule>
    <cfRule type="cellIs" dxfId="263" priority="272" operator="equal">
      <formula>"OFF"</formula>
    </cfRule>
  </conditionalFormatting>
  <conditionalFormatting sqref="V12">
    <cfRule type="cellIs" dxfId="261" priority="269" operator="equal">
      <formula>"Pengganti OFF"</formula>
    </cfRule>
    <cfRule type="cellIs" dxfId="260" priority="270" operator="equal">
      <formula>"OFF"</formula>
    </cfRule>
  </conditionalFormatting>
  <conditionalFormatting sqref="V17:V18">
    <cfRule type="cellIs" dxfId="259" priority="267" operator="equal">
      <formula>"Pengganti OFF"</formula>
    </cfRule>
    <cfRule type="cellIs" dxfId="258" priority="268" operator="equal">
      <formula>"OFF"</formula>
    </cfRule>
  </conditionalFormatting>
  <conditionalFormatting sqref="V33">
    <cfRule type="cellIs" dxfId="257" priority="265" operator="equal">
      <formula>"Pengganti OFF"</formula>
    </cfRule>
    <cfRule type="cellIs" dxfId="256" priority="266" operator="equal">
      <formula>"OFF"</formula>
    </cfRule>
  </conditionalFormatting>
  <conditionalFormatting sqref="V36">
    <cfRule type="cellIs" dxfId="255" priority="263" operator="equal">
      <formula>"Pengganti OFF"</formula>
    </cfRule>
    <cfRule type="cellIs" dxfId="254" priority="264" operator="equal">
      <formula>"OFF"</formula>
    </cfRule>
  </conditionalFormatting>
  <conditionalFormatting sqref="V40">
    <cfRule type="cellIs" dxfId="253" priority="261" operator="equal">
      <formula>"Pengganti OFF"</formula>
    </cfRule>
    <cfRule type="cellIs" dxfId="252" priority="262" operator="equal">
      <formula>"OFF"</formula>
    </cfRule>
  </conditionalFormatting>
  <conditionalFormatting sqref="W7">
    <cfRule type="cellIs" dxfId="251" priority="259" operator="equal">
      <formula>"Pengganti OFF"</formula>
    </cfRule>
    <cfRule type="cellIs" dxfId="250" priority="260" operator="equal">
      <formula>"OFF"</formula>
    </cfRule>
  </conditionalFormatting>
  <conditionalFormatting sqref="W15">
    <cfRule type="cellIs" dxfId="248" priority="257" operator="equal">
      <formula>"Pengganti OFF"</formula>
    </cfRule>
    <cfRule type="cellIs" dxfId="249" priority="258" operator="equal">
      <formula>"OFF"</formula>
    </cfRule>
  </conditionalFormatting>
  <conditionalFormatting sqref="W20">
    <cfRule type="cellIs" dxfId="246" priority="255" operator="equal">
      <formula>"Pengganti OFF"</formula>
    </cfRule>
    <cfRule type="cellIs" dxfId="247" priority="256" operator="equal">
      <formula>"OFF"</formula>
    </cfRule>
  </conditionalFormatting>
  <conditionalFormatting sqref="W22:W23">
    <cfRule type="cellIs" dxfId="244" priority="253" operator="equal">
      <formula>"Pengganti OFF"</formula>
    </cfRule>
    <cfRule type="cellIs" dxfId="245" priority="254" operator="equal">
      <formula>"OFF"</formula>
    </cfRule>
  </conditionalFormatting>
  <conditionalFormatting sqref="W31">
    <cfRule type="cellIs" dxfId="243" priority="251" operator="equal">
      <formula>"Pengganti OFF"</formula>
    </cfRule>
    <cfRule type="cellIs" dxfId="242" priority="252" operator="equal">
      <formula>"OFF"</formula>
    </cfRule>
  </conditionalFormatting>
  <conditionalFormatting sqref="W34">
    <cfRule type="cellIs" dxfId="240" priority="249" operator="equal">
      <formula>"Pengganti OFF"</formula>
    </cfRule>
    <cfRule type="cellIs" dxfId="241" priority="250" operator="equal">
      <formula>"OFF"</formula>
    </cfRule>
  </conditionalFormatting>
  <conditionalFormatting sqref="W39">
    <cfRule type="cellIs" dxfId="238" priority="247" operator="equal">
      <formula>"Pengganti OFF"</formula>
    </cfRule>
    <cfRule type="cellIs" dxfId="239" priority="248" operator="equal">
      <formula>"OFF"</formula>
    </cfRule>
  </conditionalFormatting>
  <conditionalFormatting sqref="X8">
    <cfRule type="cellIs" dxfId="236" priority="245" operator="equal">
      <formula>"Pengganti OFF"</formula>
    </cfRule>
    <cfRule type="cellIs" dxfId="237" priority="246" operator="equal">
      <formula>"OFF"</formula>
    </cfRule>
  </conditionalFormatting>
  <conditionalFormatting sqref="X13:X14">
    <cfRule type="cellIs" dxfId="234" priority="243" operator="equal">
      <formula>"Pengganti OFF"</formula>
    </cfRule>
    <cfRule type="cellIs" dxfId="235" priority="244" operator="equal">
      <formula>"OFF"</formula>
    </cfRule>
  </conditionalFormatting>
  <conditionalFormatting sqref="X19">
    <cfRule type="cellIs" dxfId="232" priority="207" operator="equal">
      <formula>"Pengganti OFF"</formula>
    </cfRule>
    <cfRule type="cellIs" dxfId="233" priority="208" operator="equal">
      <formula>"OFF"</formula>
    </cfRule>
  </conditionalFormatting>
  <conditionalFormatting sqref="X29">
    <cfRule type="cellIs" dxfId="230" priority="241" operator="equal">
      <formula>"Pengganti OFF"</formula>
    </cfRule>
    <cfRule type="cellIs" dxfId="231" priority="242" operator="equal">
      <formula>"OFF"</formula>
    </cfRule>
  </conditionalFormatting>
  <conditionalFormatting sqref="X32">
    <cfRule type="cellIs" dxfId="228" priority="239" operator="equal">
      <formula>"Pengganti OFF"</formula>
    </cfRule>
    <cfRule type="cellIs" dxfId="229" priority="240" operator="equal">
      <formula>"OFF"</formula>
    </cfRule>
  </conditionalFormatting>
  <conditionalFormatting sqref="X41">
    <cfRule type="cellIs" dxfId="226" priority="237" operator="equal">
      <formula>"Pengganti OFF"</formula>
    </cfRule>
    <cfRule type="cellIs" dxfId="227" priority="238" operator="equal">
      <formula>"OFF"</formula>
    </cfRule>
  </conditionalFormatting>
  <conditionalFormatting sqref="Y9">
    <cfRule type="cellIs" dxfId="225" priority="235" operator="equal">
      <formula>"Pengganti OFF"</formula>
    </cfRule>
    <cfRule type="cellIs" dxfId="224" priority="236" operator="equal">
      <formula>"OFF"</formula>
    </cfRule>
  </conditionalFormatting>
  <conditionalFormatting sqref="Y24:Y25">
    <cfRule type="cellIs" dxfId="223" priority="233" operator="equal">
      <formula>"Pengganti OFF"</formula>
    </cfRule>
    <cfRule type="cellIs" dxfId="222" priority="234" operator="equal">
      <formula>"OFF"</formula>
    </cfRule>
  </conditionalFormatting>
  <conditionalFormatting sqref="Y28">
    <cfRule type="cellIs" dxfId="220" priority="231" operator="equal">
      <formula>"Pengganti OFF"</formula>
    </cfRule>
    <cfRule type="cellIs" dxfId="221" priority="232" operator="equal">
      <formula>"OFF"</formula>
    </cfRule>
  </conditionalFormatting>
  <conditionalFormatting sqref="Y30">
    <cfRule type="cellIs" dxfId="219" priority="229" operator="equal">
      <formula>"Pengganti OFF"</formula>
    </cfRule>
    <cfRule type="cellIs" dxfId="218" priority="230" operator="equal">
      <formula>"OFF"</formula>
    </cfRule>
  </conditionalFormatting>
  <conditionalFormatting sqref="Y35">
    <cfRule type="cellIs" dxfId="216" priority="227" operator="equal">
      <formula>"Pengganti OFF"</formula>
    </cfRule>
    <cfRule type="cellIs" dxfId="217" priority="228" operator="equal">
      <formula>"OFF"</formula>
    </cfRule>
  </conditionalFormatting>
  <conditionalFormatting sqref="Y43">
    <cfRule type="cellIs" dxfId="214" priority="225" operator="equal">
      <formula>"Pengganti OFF"</formula>
    </cfRule>
    <cfRule type="cellIs" dxfId="215" priority="226" operator="equal">
      <formula>"OFF"</formula>
    </cfRule>
  </conditionalFormatting>
  <conditionalFormatting sqref="Z11">
    <cfRule type="cellIs" dxfId="212" priority="223" operator="equal">
      <formula>"Pengganti OFF"</formula>
    </cfRule>
    <cfRule type="cellIs" dxfId="213" priority="224" operator="equal">
      <formula>"OFF"</formula>
    </cfRule>
  </conditionalFormatting>
  <conditionalFormatting sqref="Z16">
    <cfRule type="cellIs" dxfId="211" priority="221" operator="equal">
      <formula>"Pengganti OFF"</formula>
    </cfRule>
    <cfRule type="cellIs" dxfId="210" priority="222" operator="equal">
      <formula>"OFF"</formula>
    </cfRule>
  </conditionalFormatting>
  <conditionalFormatting sqref="Z21">
    <cfRule type="cellIs" dxfId="208" priority="219" operator="equal">
      <formula>"Pengganti OFF"</formula>
    </cfRule>
    <cfRule type="cellIs" dxfId="209" priority="220" operator="equal">
      <formula>"OFF"</formula>
    </cfRule>
  </conditionalFormatting>
  <conditionalFormatting sqref="Z26:Z27">
    <cfRule type="cellIs" dxfId="206" priority="209" operator="equal">
      <formula>"Pengganti OFF"</formula>
    </cfRule>
    <cfRule type="cellIs" dxfId="207" priority="210" operator="equal">
      <formula>"OFF"</formula>
    </cfRule>
  </conditionalFormatting>
  <conditionalFormatting sqref="Z37">
    <cfRule type="cellIs" dxfId="204" priority="217" operator="equal">
      <formula>"Pengganti OFF"</formula>
    </cfRule>
    <cfRule type="cellIs" dxfId="205" priority="218" operator="equal">
      <formula>"OFF"</formula>
    </cfRule>
  </conditionalFormatting>
  <conditionalFormatting sqref="Z42">
    <cfRule type="cellIs" dxfId="203" priority="215" operator="equal">
      <formula>"Pengganti OFF"</formula>
    </cfRule>
    <cfRule type="cellIs" dxfId="202" priority="216" operator="equal">
      <formula>"OFF"</formula>
    </cfRule>
  </conditionalFormatting>
  <conditionalFormatting sqref="AC17:AC18">
    <cfRule type="cellIs" dxfId="200" priority="205" operator="equal">
      <formula>"Pengganti OFF"</formula>
    </cfRule>
    <cfRule type="cellIs" dxfId="201" priority="206" operator="equal">
      <formula>"OFF"</formula>
    </cfRule>
  </conditionalFormatting>
  <conditionalFormatting sqref="AF3:AF5 AF43:AF44 AF9:AF10 AF17 AF19 AF21:AF22 AF24:AF26 AF30 AF32:AF33 AF35 AF47 AF50:AF53 AF28 AF38">
    <cfRule type="cellIs" dxfId="199" priority="213" operator="equal">
      <formula>"Pengganti OFF"</formula>
    </cfRule>
    <cfRule type="cellIs" dxfId="198" priority="214" operator="equal">
      <formula>"OFF"</formula>
    </cfRule>
  </conditionalFormatting>
  <conditionalFormatting sqref="H39">
    <cfRule type="cellIs" dxfId="197" priority="196" operator="equal">
      <formula>"OFF"</formula>
    </cfRule>
  </conditionalFormatting>
  <conditionalFormatting sqref="H39">
    <cfRule type="cellIs" dxfId="196" priority="195" operator="equal">
      <formula>"Pengganti OFF"</formula>
    </cfRule>
  </conditionalFormatting>
  <conditionalFormatting sqref="J39:J40">
    <cfRule type="cellIs" dxfId="195" priority="194" operator="equal">
      <formula>"OFF"</formula>
    </cfRule>
  </conditionalFormatting>
  <conditionalFormatting sqref="J39:J40">
    <cfRule type="cellIs" dxfId="194" priority="193" operator="equal">
      <formula>"Pengganti OFF"</formula>
    </cfRule>
  </conditionalFormatting>
  <conditionalFormatting sqref="O39">
    <cfRule type="cellIs" dxfId="193" priority="192" operator="equal">
      <formula>"OFF"</formula>
    </cfRule>
  </conditionalFormatting>
  <conditionalFormatting sqref="O39">
    <cfRule type="cellIs" dxfId="192" priority="191" operator="equal">
      <formula>"Pengganti OFF"</formula>
    </cfRule>
  </conditionalFormatting>
  <conditionalFormatting sqref="R39:S40">
    <cfRule type="cellIs" dxfId="191" priority="190" operator="equal">
      <formula>"OFF"</formula>
    </cfRule>
  </conditionalFormatting>
  <conditionalFormatting sqref="R39:S40">
    <cfRule type="cellIs" dxfId="190" priority="189" operator="equal">
      <formula>"Pengganti OFF"</formula>
    </cfRule>
  </conditionalFormatting>
  <conditionalFormatting sqref="V39">
    <cfRule type="cellIs" dxfId="189" priority="188" operator="equal">
      <formula>"OFF"</formula>
    </cfRule>
  </conditionalFormatting>
  <conditionalFormatting sqref="V39">
    <cfRule type="cellIs" dxfId="188" priority="187" operator="equal">
      <formula>"Pengganti OFF"</formula>
    </cfRule>
  </conditionalFormatting>
  <conditionalFormatting sqref="X39:Z40">
    <cfRule type="cellIs" dxfId="187" priority="186" operator="equal">
      <formula>"OFF"</formula>
    </cfRule>
  </conditionalFormatting>
  <conditionalFormatting sqref="X39:Z40">
    <cfRule type="cellIs" dxfId="186" priority="185" operator="equal">
      <formula>"Pengganti OFF"</formula>
    </cfRule>
  </conditionalFormatting>
  <conditionalFormatting sqref="AC39">
    <cfRule type="cellIs" dxfId="185" priority="184" operator="equal">
      <formula>"OFF"</formula>
    </cfRule>
  </conditionalFormatting>
  <conditionalFormatting sqref="AC39">
    <cfRule type="cellIs" dxfId="184" priority="183" operator="equal">
      <formula>"Pengganti OFF"</formula>
    </cfRule>
  </conditionalFormatting>
  <conditionalFormatting sqref="AE39:AF40">
    <cfRule type="cellIs" dxfId="183" priority="182" operator="equal">
      <formula>"OFF"</formula>
    </cfRule>
  </conditionalFormatting>
  <conditionalFormatting sqref="AE39:AF40">
    <cfRule type="cellIs" dxfId="182" priority="181" operator="equal">
      <formula>"Pengganti OFF"</formula>
    </cfRule>
  </conditionalFormatting>
  <conditionalFormatting sqref="K41:L41">
    <cfRule type="cellIs" dxfId="181" priority="180" operator="equal">
      <formula>"OFF"</formula>
    </cfRule>
  </conditionalFormatting>
  <conditionalFormatting sqref="K41:L41">
    <cfRule type="cellIs" dxfId="180" priority="179" operator="equal">
      <formula>"Pengganti OFF"</formula>
    </cfRule>
  </conditionalFormatting>
  <conditionalFormatting sqref="Q41">
    <cfRule type="cellIs" dxfId="179" priority="178" operator="equal">
      <formula>"OFF"</formula>
    </cfRule>
  </conditionalFormatting>
  <conditionalFormatting sqref="Q41">
    <cfRule type="cellIs" dxfId="178" priority="177" operator="equal">
      <formula>"Pengganti OFF"</formula>
    </cfRule>
  </conditionalFormatting>
  <conditionalFormatting sqref="T41:W41">
    <cfRule type="cellIs" dxfId="177" priority="176" operator="equal">
      <formula>"OFF"</formula>
    </cfRule>
  </conditionalFormatting>
  <conditionalFormatting sqref="T41:W41">
    <cfRule type="cellIs" dxfId="176" priority="175" operator="equal">
      <formula>"Pengganti OFF"</formula>
    </cfRule>
  </conditionalFormatting>
  <conditionalFormatting sqref="M41:P41">
    <cfRule type="cellIs" dxfId="175" priority="174" operator="equal">
      <formula>"OFF"</formula>
    </cfRule>
  </conditionalFormatting>
  <conditionalFormatting sqref="M41:P41">
    <cfRule type="cellIs" dxfId="174" priority="173" operator="equal">
      <formula>"Pengganti OFF"</formula>
    </cfRule>
  </conditionalFormatting>
  <conditionalFormatting sqref="S41">
    <cfRule type="cellIs" dxfId="173" priority="172" operator="equal">
      <formula>"OFF"</formula>
    </cfRule>
  </conditionalFormatting>
  <conditionalFormatting sqref="S41">
    <cfRule type="cellIs" dxfId="172" priority="171" operator="equal">
      <formula>"Pengganti OFF"</formula>
    </cfRule>
  </conditionalFormatting>
  <conditionalFormatting sqref="AC41:AD41">
    <cfRule type="cellIs" dxfId="171" priority="170" operator="equal">
      <formula>"OFF"</formula>
    </cfRule>
  </conditionalFormatting>
  <conditionalFormatting sqref="AC41:AD41">
    <cfRule type="cellIs" dxfId="170" priority="169" operator="equal">
      <formula>"Pengganti OFF"</formula>
    </cfRule>
  </conditionalFormatting>
  <conditionalFormatting sqref="M42:P42">
    <cfRule type="cellIs" dxfId="169" priority="168" operator="equal">
      <formula>"OFF"</formula>
    </cfRule>
  </conditionalFormatting>
  <conditionalFormatting sqref="M42:P42">
    <cfRule type="cellIs" dxfId="168" priority="167" operator="equal">
      <formula>"Pengganti OFF"</formula>
    </cfRule>
  </conditionalFormatting>
  <conditionalFormatting sqref="Q42">
    <cfRule type="cellIs" dxfId="167" priority="166" operator="equal">
      <formula>"OFF"</formula>
    </cfRule>
  </conditionalFormatting>
  <conditionalFormatting sqref="Q42">
    <cfRule type="cellIs" dxfId="166" priority="165" operator="equal">
      <formula>"Pengganti OFF"</formula>
    </cfRule>
  </conditionalFormatting>
  <conditionalFormatting sqref="R42">
    <cfRule type="cellIs" dxfId="165" priority="164" operator="equal">
      <formula>"OFF"</formula>
    </cfRule>
  </conditionalFormatting>
  <conditionalFormatting sqref="R42">
    <cfRule type="cellIs" dxfId="164" priority="163" operator="equal">
      <formula>"Pengganti OFF"</formula>
    </cfRule>
  </conditionalFormatting>
  <conditionalFormatting sqref="Y42">
    <cfRule type="cellIs" dxfId="163" priority="162" operator="equal">
      <formula>"OFF"</formula>
    </cfRule>
  </conditionalFormatting>
  <conditionalFormatting sqref="Y42">
    <cfRule type="cellIs" dxfId="162" priority="161" operator="equal">
      <formula>"Pengganti OFF"</formula>
    </cfRule>
  </conditionalFormatting>
  <conditionalFormatting sqref="AF42">
    <cfRule type="cellIs" dxfId="161" priority="160" operator="equal">
      <formula>"OFF"</formula>
    </cfRule>
  </conditionalFormatting>
  <conditionalFormatting sqref="AF42">
    <cfRule type="cellIs" dxfId="160" priority="159" operator="equal">
      <formula>"Pengganti OFF"</formula>
    </cfRule>
  </conditionalFormatting>
  <conditionalFormatting sqref="AD43:AE43">
    <cfRule type="cellIs" dxfId="159" priority="158" operator="equal">
      <formula>"OFF"</formula>
    </cfRule>
  </conditionalFormatting>
  <conditionalFormatting sqref="AD43:AE43">
    <cfRule type="cellIs" dxfId="158" priority="157" operator="equal">
      <formula>"Pengganti OFF"</formula>
    </cfRule>
  </conditionalFormatting>
  <conditionalFormatting sqref="Z43">
    <cfRule type="cellIs" dxfId="157" priority="156" operator="equal">
      <formula>"OFF"</formula>
    </cfRule>
  </conditionalFormatting>
  <conditionalFormatting sqref="Z43">
    <cfRule type="cellIs" dxfId="156" priority="155" operator="equal">
      <formula>"Pengganti OFF"</formula>
    </cfRule>
  </conditionalFormatting>
  <conditionalFormatting sqref="AA42:AB42">
    <cfRule type="cellIs" dxfId="155" priority="154" operator="equal">
      <formula>"OFF"</formula>
    </cfRule>
  </conditionalFormatting>
  <conditionalFormatting sqref="AA42:AB42">
    <cfRule type="cellIs" dxfId="154" priority="153" operator="equal">
      <formula>"Pengganti OFF"</formula>
    </cfRule>
  </conditionalFormatting>
  <conditionalFormatting sqref="T43:X43">
    <cfRule type="cellIs" dxfId="153" priority="152" operator="equal">
      <formula>"OFF"</formula>
    </cfRule>
  </conditionalFormatting>
  <conditionalFormatting sqref="T43:X43">
    <cfRule type="cellIs" dxfId="152" priority="151" operator="equal">
      <formula>"Pengganti OFF"</formula>
    </cfRule>
  </conditionalFormatting>
  <conditionalFormatting sqref="R41">
    <cfRule type="cellIs" dxfId="149" priority="150" operator="equal">
      <formula>"OFF"</formula>
    </cfRule>
  </conditionalFormatting>
  <conditionalFormatting sqref="R41">
    <cfRule type="cellIs" dxfId="148" priority="149" operator="equal">
      <formula>"Pengganti OFF"</formula>
    </cfRule>
  </conditionalFormatting>
  <conditionalFormatting sqref="Y41:AB41">
    <cfRule type="cellIs" dxfId="147" priority="148" operator="equal">
      <formula>"OFF"</formula>
    </cfRule>
  </conditionalFormatting>
  <conditionalFormatting sqref="Y41:AB41">
    <cfRule type="cellIs" dxfId="146" priority="147" operator="equal">
      <formula>"Pengganti OFF"</formula>
    </cfRule>
  </conditionalFormatting>
  <conditionalFormatting sqref="AF41">
    <cfRule type="cellIs" dxfId="145" priority="146" operator="equal">
      <formula>"OFF"</formula>
    </cfRule>
  </conditionalFormatting>
  <conditionalFormatting sqref="AF41">
    <cfRule type="cellIs" dxfId="144" priority="145" operator="equal">
      <formula>"Pengganti OFF"</formula>
    </cfRule>
  </conditionalFormatting>
  <conditionalFormatting sqref="T42:X42">
    <cfRule type="cellIs" dxfId="143" priority="144" operator="equal">
      <formula>"OFF"</formula>
    </cfRule>
  </conditionalFormatting>
  <conditionalFormatting sqref="T42:X42">
    <cfRule type="cellIs" dxfId="142" priority="143" operator="equal">
      <formula>"Pengganti OFF"</formula>
    </cfRule>
  </conditionalFormatting>
  <conditionalFormatting sqref="AC42:AE42">
    <cfRule type="cellIs" dxfId="141" priority="142" operator="equal">
      <formula>"OFF"</formula>
    </cfRule>
  </conditionalFormatting>
  <conditionalFormatting sqref="AC42:AE42">
    <cfRule type="cellIs" dxfId="140" priority="141" operator="equal">
      <formula>"Pengganti OFF"</formula>
    </cfRule>
  </conditionalFormatting>
  <conditionalFormatting sqref="S43">
    <cfRule type="cellIs" dxfId="139" priority="140" operator="equal">
      <formula>"OFF"</formula>
    </cfRule>
  </conditionalFormatting>
  <conditionalFormatting sqref="S43">
    <cfRule type="cellIs" dxfId="138" priority="139" operator="equal">
      <formula>"Pengganti OFF"</formula>
    </cfRule>
  </conditionalFormatting>
  <conditionalFormatting sqref="AA43:AC43">
    <cfRule type="cellIs" dxfId="137" priority="138" operator="equal">
      <formula>"OFF"</formula>
    </cfRule>
  </conditionalFormatting>
  <conditionalFormatting sqref="AA43:AC43">
    <cfRule type="cellIs" dxfId="136" priority="137" operator="equal">
      <formula>"Pengganti OFF"</formula>
    </cfRule>
  </conditionalFormatting>
  <conditionalFormatting sqref="D6:E6">
    <cfRule type="cellIs" dxfId="123" priority="136" operator="equal">
      <formula>"OFF"</formula>
    </cfRule>
  </conditionalFormatting>
  <conditionalFormatting sqref="D6:E6">
    <cfRule type="cellIs" dxfId="122" priority="135" operator="equal">
      <formula>"Pengganti OFF"</formula>
    </cfRule>
  </conditionalFormatting>
  <conditionalFormatting sqref="I6:J6">
    <cfRule type="cellIs" dxfId="135" priority="134" operator="equal">
      <formula>"OFF"</formula>
    </cfRule>
  </conditionalFormatting>
  <conditionalFormatting sqref="I6:J6">
    <cfRule type="cellIs" dxfId="134" priority="133" operator="equal">
      <formula>"Pengganti OFF"</formula>
    </cfRule>
  </conditionalFormatting>
  <conditionalFormatting sqref="M6:N6">
    <cfRule type="cellIs" dxfId="133" priority="132" operator="equal">
      <formula>"OFF"</formula>
    </cfRule>
  </conditionalFormatting>
  <conditionalFormatting sqref="M6:N6">
    <cfRule type="cellIs" dxfId="132" priority="131" operator="equal">
      <formula>"Pengganti OFF"</formula>
    </cfRule>
  </conditionalFormatting>
  <conditionalFormatting sqref="F6:G6">
    <cfRule type="cellIs" dxfId="131" priority="130" operator="equal">
      <formula>"OFF"</formula>
    </cfRule>
  </conditionalFormatting>
  <conditionalFormatting sqref="F6:G6">
    <cfRule type="cellIs" dxfId="130" priority="129" operator="equal">
      <formula>"Pengganti OFF"</formula>
    </cfRule>
  </conditionalFormatting>
  <conditionalFormatting sqref="P6">
    <cfRule type="cellIs" dxfId="129" priority="128" operator="equal">
      <formula>"OFF"</formula>
    </cfRule>
  </conditionalFormatting>
  <conditionalFormatting sqref="P6">
    <cfRule type="cellIs" dxfId="128" priority="127" operator="equal">
      <formula>"Pengganti OFF"</formula>
    </cfRule>
  </conditionalFormatting>
  <conditionalFormatting sqref="R6:S6">
    <cfRule type="cellIs" dxfId="127" priority="126" operator="equal">
      <formula>"OFF"</formula>
    </cfRule>
  </conditionalFormatting>
  <conditionalFormatting sqref="R6:S6">
    <cfRule type="cellIs" dxfId="126" priority="125" operator="equal">
      <formula>"Pengganti OFF"</formula>
    </cfRule>
  </conditionalFormatting>
  <conditionalFormatting sqref="E7">
    <cfRule type="cellIs" dxfId="125" priority="124" operator="equal">
      <formula>"OFF"</formula>
    </cfRule>
  </conditionalFormatting>
  <conditionalFormatting sqref="E7">
    <cfRule type="cellIs" dxfId="124" priority="123" operator="equal">
      <formula>"Pengganti OFF"</formula>
    </cfRule>
  </conditionalFormatting>
  <conditionalFormatting sqref="F7">
    <cfRule type="cellIs" dxfId="121" priority="122" operator="equal">
      <formula>"OFF"</formula>
    </cfRule>
  </conditionalFormatting>
  <conditionalFormatting sqref="F7">
    <cfRule type="cellIs" dxfId="120" priority="121" operator="equal">
      <formula>"Pengganti OFF"</formula>
    </cfRule>
  </conditionalFormatting>
  <conditionalFormatting sqref="O7">
    <cfRule type="cellIs" dxfId="119" priority="120" operator="equal">
      <formula>"OFF"</formula>
    </cfRule>
  </conditionalFormatting>
  <conditionalFormatting sqref="O7">
    <cfRule type="cellIs" dxfId="118" priority="119" operator="equal">
      <formula>"Pengganti OFF"</formula>
    </cfRule>
  </conditionalFormatting>
  <conditionalFormatting sqref="Z7">
    <cfRule type="cellIs" dxfId="117" priority="118" operator="equal">
      <formula>"OFF"</formula>
    </cfRule>
  </conditionalFormatting>
  <conditionalFormatting sqref="Z7">
    <cfRule type="cellIs" dxfId="116" priority="117" operator="equal">
      <formula>"Pengganti OFF"</formula>
    </cfRule>
  </conditionalFormatting>
  <conditionalFormatting sqref="AF7">
    <cfRule type="cellIs" dxfId="115" priority="116" operator="equal">
      <formula>"OFF"</formula>
    </cfRule>
  </conditionalFormatting>
  <conditionalFormatting sqref="AF7">
    <cfRule type="cellIs" dxfId="114" priority="115" operator="equal">
      <formula>"Pengganti OFF"</formula>
    </cfRule>
  </conditionalFormatting>
  <conditionalFormatting sqref="P8:R8">
    <cfRule type="cellIs" dxfId="113" priority="114" operator="equal">
      <formula>"OFF"</formula>
    </cfRule>
  </conditionalFormatting>
  <conditionalFormatting sqref="P8:R8">
    <cfRule type="cellIs" dxfId="112" priority="113" operator="equal">
      <formula>"Pengganti OFF"</formula>
    </cfRule>
  </conditionalFormatting>
  <conditionalFormatting sqref="V8:W8">
    <cfRule type="cellIs" dxfId="111" priority="112" operator="equal">
      <formula>"OFF"</formula>
    </cfRule>
  </conditionalFormatting>
  <conditionalFormatting sqref="V8:W8">
    <cfRule type="cellIs" dxfId="110" priority="111" operator="equal">
      <formula>"Pengganti OFF"</formula>
    </cfRule>
  </conditionalFormatting>
  <conditionalFormatting sqref="AC9:AE9">
    <cfRule type="cellIs" dxfId="109" priority="110" operator="equal">
      <formula>"OFF"</formula>
    </cfRule>
  </conditionalFormatting>
  <conditionalFormatting sqref="AC9:AE9">
    <cfRule type="cellIs" dxfId="108" priority="109" operator="equal">
      <formula>"Pengganti OFF"</formula>
    </cfRule>
  </conditionalFormatting>
  <conditionalFormatting sqref="X9">
    <cfRule type="cellIs" dxfId="107" priority="108" operator="equal">
      <formula>"OFF"</formula>
    </cfRule>
  </conditionalFormatting>
  <conditionalFormatting sqref="X9">
    <cfRule type="cellIs" dxfId="106" priority="107" operator="equal">
      <formula>"Pengganti OFF"</formula>
    </cfRule>
  </conditionalFormatting>
  <conditionalFormatting sqref="K10:L10">
    <cfRule type="cellIs" dxfId="105" priority="106" operator="equal">
      <formula>"OFF"</formula>
    </cfRule>
  </conditionalFormatting>
  <conditionalFormatting sqref="K10:L10">
    <cfRule type="cellIs" dxfId="104" priority="105" operator="equal">
      <formula>"Pengganti OFF"</formula>
    </cfRule>
  </conditionalFormatting>
  <conditionalFormatting sqref="Q10">
    <cfRule type="cellIs" dxfId="103" priority="104" operator="equal">
      <formula>"OFF"</formula>
    </cfRule>
  </conditionalFormatting>
  <conditionalFormatting sqref="Q10">
    <cfRule type="cellIs" dxfId="102" priority="103" operator="equal">
      <formula>"Pengganti OFF"</formula>
    </cfRule>
  </conditionalFormatting>
  <conditionalFormatting sqref="S10:U10">
    <cfRule type="cellIs" dxfId="101" priority="102" operator="equal">
      <formula>"OFF"</formula>
    </cfRule>
  </conditionalFormatting>
  <conditionalFormatting sqref="S10:U10">
    <cfRule type="cellIs" dxfId="100" priority="101" operator="equal">
      <formula>"Pengganti OFF"</formula>
    </cfRule>
  </conditionalFormatting>
  <conditionalFormatting sqref="AA10:AB10">
    <cfRule type="cellIs" dxfId="99" priority="100" operator="equal">
      <formula>"OFF"</formula>
    </cfRule>
  </conditionalFormatting>
  <conditionalFormatting sqref="AA10:AB10">
    <cfRule type="cellIs" dxfId="98" priority="99" operator="equal">
      <formula>"Pengganti OFF"</formula>
    </cfRule>
  </conditionalFormatting>
  <conditionalFormatting sqref="G11:I11">
    <cfRule type="cellIs" dxfId="97" priority="98" operator="equal">
      <formula>"OFF"</formula>
    </cfRule>
  </conditionalFormatting>
  <conditionalFormatting sqref="G11:I11">
    <cfRule type="cellIs" dxfId="96" priority="97" operator="equal">
      <formula>"Pengganti OFF"</formula>
    </cfRule>
  </conditionalFormatting>
  <conditionalFormatting sqref="K11:L11">
    <cfRule type="cellIs" dxfId="95" priority="96" operator="equal">
      <formula>"OFF"</formula>
    </cfRule>
  </conditionalFormatting>
  <conditionalFormatting sqref="K11:L11">
    <cfRule type="cellIs" dxfId="94" priority="95" operator="equal">
      <formula>"Pengganti OFF"</formula>
    </cfRule>
  </conditionalFormatting>
  <conditionalFormatting sqref="T11:V11">
    <cfRule type="cellIs" dxfId="93" priority="94" operator="equal">
      <formula>"OFF"</formula>
    </cfRule>
  </conditionalFormatting>
  <conditionalFormatting sqref="T11:V11">
    <cfRule type="cellIs" dxfId="92" priority="93" operator="equal">
      <formula>"Pengganti OFF"</formula>
    </cfRule>
  </conditionalFormatting>
  <conditionalFormatting sqref="Y12:AB12">
    <cfRule type="cellIs" dxfId="91" priority="92" operator="equal">
      <formula>"OFF"</formula>
    </cfRule>
  </conditionalFormatting>
  <conditionalFormatting sqref="Y12:AB12">
    <cfRule type="cellIs" dxfId="90" priority="91" operator="equal">
      <formula>"Pengganti OFF"</formula>
    </cfRule>
  </conditionalFormatting>
  <conditionalFormatting sqref="AC11:AE11">
    <cfRule type="cellIs" dxfId="89" priority="90" operator="equal">
      <formula>"OFF"</formula>
    </cfRule>
  </conditionalFormatting>
  <conditionalFormatting sqref="AC11:AE11">
    <cfRule type="cellIs" dxfId="88" priority="89" operator="equal">
      <formula>"Pengganti OFF"</formula>
    </cfRule>
  </conditionalFormatting>
  <conditionalFormatting sqref="AD10">
    <cfRule type="cellIs" dxfId="87" priority="88" operator="equal">
      <formula>"OFF"</formula>
    </cfRule>
  </conditionalFormatting>
  <conditionalFormatting sqref="AD10">
    <cfRule type="cellIs" dxfId="86" priority="87" operator="equal">
      <formula>"Pengganti OFF"</formula>
    </cfRule>
  </conditionalFormatting>
  <conditionalFormatting sqref="K13:L13">
    <cfRule type="cellIs" dxfId="85" priority="86" operator="equal">
      <formula>"OFF"</formula>
    </cfRule>
  </conditionalFormatting>
  <conditionalFormatting sqref="K13:L13">
    <cfRule type="cellIs" dxfId="84" priority="85" operator="equal">
      <formula>"Pengganti OFF"</formula>
    </cfRule>
  </conditionalFormatting>
  <conditionalFormatting sqref="Q13">
    <cfRule type="cellIs" dxfId="83" priority="84" operator="equal">
      <formula>"OFF"</formula>
    </cfRule>
  </conditionalFormatting>
  <conditionalFormatting sqref="Q13">
    <cfRule type="cellIs" dxfId="82" priority="83" operator="equal">
      <formula>"Pengganti OFF"</formula>
    </cfRule>
  </conditionalFormatting>
  <conditionalFormatting sqref="S13:U13">
    <cfRule type="cellIs" dxfId="81" priority="82" operator="equal">
      <formula>"OFF"</formula>
    </cfRule>
  </conditionalFormatting>
  <conditionalFormatting sqref="S13:U13">
    <cfRule type="cellIs" dxfId="80" priority="81" operator="equal">
      <formula>"Pengganti OFF"</formula>
    </cfRule>
  </conditionalFormatting>
  <conditionalFormatting sqref="W13">
    <cfRule type="cellIs" dxfId="79" priority="80" operator="equal">
      <formula>"OFF"</formula>
    </cfRule>
  </conditionalFormatting>
  <conditionalFormatting sqref="W13">
    <cfRule type="cellIs" dxfId="78" priority="79" operator="equal">
      <formula>"Pengganti OFF"</formula>
    </cfRule>
  </conditionalFormatting>
  <conditionalFormatting sqref="D14:I14">
    <cfRule type="cellIs" dxfId="77" priority="78" operator="equal">
      <formula>"OFF"</formula>
    </cfRule>
  </conditionalFormatting>
  <conditionalFormatting sqref="D14:I14">
    <cfRule type="cellIs" dxfId="76" priority="77" operator="equal">
      <formula>"Pengganti OFF"</formula>
    </cfRule>
  </conditionalFormatting>
  <conditionalFormatting sqref="AF14">
    <cfRule type="cellIs" dxfId="75" priority="76" operator="equal">
      <formula>"OFF"</formula>
    </cfRule>
  </conditionalFormatting>
  <conditionalFormatting sqref="AF14">
    <cfRule type="cellIs" dxfId="74" priority="75" operator="equal">
      <formula>"Pengganti OFF"</formula>
    </cfRule>
  </conditionalFormatting>
  <conditionalFormatting sqref="O15">
    <cfRule type="cellIs" dxfId="73" priority="74" operator="equal">
      <formula>"OFF"</formula>
    </cfRule>
  </conditionalFormatting>
  <conditionalFormatting sqref="O15">
    <cfRule type="cellIs" dxfId="72" priority="73" operator="equal">
      <formula>"Pengganti OFF"</formula>
    </cfRule>
  </conditionalFormatting>
  <conditionalFormatting sqref="X15:AB15">
    <cfRule type="cellIs" dxfId="71" priority="72" operator="equal">
      <formula>"OFF"</formula>
    </cfRule>
  </conditionalFormatting>
  <conditionalFormatting sqref="X15:AB15">
    <cfRule type="cellIs" dxfId="70" priority="71" operator="equal">
      <formula>"Pengganti OFF"</formula>
    </cfRule>
  </conditionalFormatting>
  <conditionalFormatting sqref="AF15">
    <cfRule type="cellIs" dxfId="69" priority="70" operator="equal">
      <formula>"OFF"</formula>
    </cfRule>
  </conditionalFormatting>
  <conditionalFormatting sqref="AF15">
    <cfRule type="cellIs" dxfId="68" priority="69" operator="equal">
      <formula>"Pengganti OFF"</formula>
    </cfRule>
  </conditionalFormatting>
  <conditionalFormatting sqref="W16:Y16">
    <cfRule type="cellIs" dxfId="67" priority="68" operator="equal">
      <formula>"OFF"</formula>
    </cfRule>
  </conditionalFormatting>
  <conditionalFormatting sqref="W16:Y16">
    <cfRule type="cellIs" dxfId="66" priority="67" operator="equal">
      <formula>"Pengganti OFF"</formula>
    </cfRule>
  </conditionalFormatting>
  <conditionalFormatting sqref="M18:N18">
    <cfRule type="cellIs" dxfId="65" priority="66" operator="equal">
      <formula>"OFF"</formula>
    </cfRule>
  </conditionalFormatting>
  <conditionalFormatting sqref="M18:N18">
    <cfRule type="cellIs" dxfId="64" priority="65" operator="equal">
      <formula>"Pengganti OFF"</formula>
    </cfRule>
  </conditionalFormatting>
  <conditionalFormatting sqref="P18">
    <cfRule type="cellIs" dxfId="63" priority="64" operator="equal">
      <formula>"OFF"</formula>
    </cfRule>
  </conditionalFormatting>
  <conditionalFormatting sqref="P18">
    <cfRule type="cellIs" dxfId="62" priority="63" operator="equal">
      <formula>"Pengganti OFF"</formula>
    </cfRule>
  </conditionalFormatting>
  <conditionalFormatting sqref="AD18">
    <cfRule type="cellIs" dxfId="61" priority="62" operator="equal">
      <formula>"OFF"</formula>
    </cfRule>
  </conditionalFormatting>
  <conditionalFormatting sqref="AD18">
    <cfRule type="cellIs" dxfId="60" priority="61" operator="equal">
      <formula>"Pengganti OFF"</formula>
    </cfRule>
  </conditionalFormatting>
  <conditionalFormatting sqref="K19:L19">
    <cfRule type="cellIs" dxfId="59" priority="60" operator="equal">
      <formula>"OFF"</formula>
    </cfRule>
  </conditionalFormatting>
  <conditionalFormatting sqref="K19:L19">
    <cfRule type="cellIs" dxfId="58" priority="59" operator="equal">
      <formula>"Pengganti OFF"</formula>
    </cfRule>
  </conditionalFormatting>
  <conditionalFormatting sqref="Q19:W19">
    <cfRule type="cellIs" dxfId="57" priority="58" operator="equal">
      <formula>"OFF"</formula>
    </cfRule>
  </conditionalFormatting>
  <conditionalFormatting sqref="Q19:W19">
    <cfRule type="cellIs" dxfId="56" priority="57" operator="equal">
      <formula>"Pengganti OFF"</formula>
    </cfRule>
  </conditionalFormatting>
  <conditionalFormatting sqref="D20:H20">
    <cfRule type="cellIs" dxfId="55" priority="56" operator="equal">
      <formula>"OFF"</formula>
    </cfRule>
  </conditionalFormatting>
  <conditionalFormatting sqref="D20:H20">
    <cfRule type="cellIs" dxfId="54" priority="55" operator="equal">
      <formula>"Pengganti OFF"</formula>
    </cfRule>
  </conditionalFormatting>
  <conditionalFormatting sqref="M20:O20">
    <cfRule type="cellIs" dxfId="53" priority="54" operator="equal">
      <formula>"OFF"</formula>
    </cfRule>
  </conditionalFormatting>
  <conditionalFormatting sqref="M20:O20">
    <cfRule type="cellIs" dxfId="52" priority="53" operator="equal">
      <formula>"Pengganti OFF"</formula>
    </cfRule>
  </conditionalFormatting>
  <conditionalFormatting sqref="V20">
    <cfRule type="cellIs" dxfId="51" priority="52" operator="equal">
      <formula>"OFF"</formula>
    </cfRule>
  </conditionalFormatting>
  <conditionalFormatting sqref="V20">
    <cfRule type="cellIs" dxfId="50" priority="51" operator="equal">
      <formula>"Pengganti OFF"</formula>
    </cfRule>
  </conditionalFormatting>
  <conditionalFormatting sqref="X20:AB20">
    <cfRule type="cellIs" dxfId="49" priority="50" operator="equal">
      <formula>"OFF"</formula>
    </cfRule>
  </conditionalFormatting>
  <conditionalFormatting sqref="X20:AB20">
    <cfRule type="cellIs" dxfId="48" priority="49" operator="equal">
      <formula>"Pengganti OFF"</formula>
    </cfRule>
  </conditionalFormatting>
  <conditionalFormatting sqref="J22">
    <cfRule type="cellIs" dxfId="47" priority="48" operator="equal">
      <formula>"OFF"</formula>
    </cfRule>
  </conditionalFormatting>
  <conditionalFormatting sqref="J22">
    <cfRule type="cellIs" dxfId="46" priority="47" operator="equal">
      <formula>"Pengganti OFF"</formula>
    </cfRule>
  </conditionalFormatting>
  <conditionalFormatting sqref="AC22">
    <cfRule type="cellIs" dxfId="45" priority="46" operator="equal">
      <formula>"OFF"</formula>
    </cfRule>
  </conditionalFormatting>
  <conditionalFormatting sqref="AC22">
    <cfRule type="cellIs" dxfId="44" priority="45" operator="equal">
      <formula>"Pengganti OFF"</formula>
    </cfRule>
  </conditionalFormatting>
  <conditionalFormatting sqref="AE22">
    <cfRule type="cellIs" dxfId="43" priority="44" operator="equal">
      <formula>"OFF"</formula>
    </cfRule>
  </conditionalFormatting>
  <conditionalFormatting sqref="AE22">
    <cfRule type="cellIs" dxfId="42" priority="43" operator="equal">
      <formula>"Pengganti OFF"</formula>
    </cfRule>
  </conditionalFormatting>
  <conditionalFormatting sqref="H24:J24">
    <cfRule type="cellIs" dxfId="41" priority="42" operator="equal">
      <formula>"OFF"</formula>
    </cfRule>
  </conditionalFormatting>
  <conditionalFormatting sqref="H24:J24">
    <cfRule type="cellIs" dxfId="40" priority="41" operator="equal">
      <formula>"Pengganti OFF"</formula>
    </cfRule>
  </conditionalFormatting>
  <conditionalFormatting sqref="M24:O24">
    <cfRule type="cellIs" dxfId="39" priority="40" operator="equal">
      <formula>"OFF"</formula>
    </cfRule>
  </conditionalFormatting>
  <conditionalFormatting sqref="M24:O24">
    <cfRule type="cellIs" dxfId="38" priority="39" operator="equal">
      <formula>"Pengganti OFF"</formula>
    </cfRule>
  </conditionalFormatting>
  <conditionalFormatting sqref="AC24:AE24">
    <cfRule type="cellIs" dxfId="37" priority="38" operator="equal">
      <formula>"OFF"</formula>
    </cfRule>
  </conditionalFormatting>
  <conditionalFormatting sqref="AC24:AE24">
    <cfRule type="cellIs" dxfId="36" priority="37" operator="equal">
      <formula>"Pengganti OFF"</formula>
    </cfRule>
  </conditionalFormatting>
  <conditionalFormatting sqref="P27">
    <cfRule type="cellIs" dxfId="35" priority="36" operator="equal">
      <formula>"OFF"</formula>
    </cfRule>
  </conditionalFormatting>
  <conditionalFormatting sqref="P27">
    <cfRule type="cellIs" dxfId="34" priority="35" operator="equal">
      <formula>"Pengganti OFF"</formula>
    </cfRule>
  </conditionalFormatting>
  <conditionalFormatting sqref="R27">
    <cfRule type="cellIs" dxfId="33" priority="34" operator="equal">
      <formula>"OFF"</formula>
    </cfRule>
  </conditionalFormatting>
  <conditionalFormatting sqref="R27">
    <cfRule type="cellIs" dxfId="32" priority="33" operator="equal">
      <formula>"Pengganti OFF"</formula>
    </cfRule>
  </conditionalFormatting>
  <conditionalFormatting sqref="J28">
    <cfRule type="cellIs" dxfId="31" priority="32" operator="equal">
      <formula>"OFF"</formula>
    </cfRule>
  </conditionalFormatting>
  <conditionalFormatting sqref="J28">
    <cfRule type="cellIs" dxfId="30" priority="31" operator="equal">
      <formula>"Pengganti OFF"</formula>
    </cfRule>
  </conditionalFormatting>
  <conditionalFormatting sqref="AF27">
    <cfRule type="cellIs" dxfId="29" priority="30" operator="equal">
      <formula>"OFF"</formula>
    </cfRule>
  </conditionalFormatting>
  <conditionalFormatting sqref="AF27">
    <cfRule type="cellIs" dxfId="28" priority="29" operator="equal">
      <formula>"Pengganti OFF"</formula>
    </cfRule>
  </conditionalFormatting>
  <conditionalFormatting sqref="D27">
    <cfRule type="cellIs" dxfId="27" priority="28" operator="equal">
      <formula>"OFF"</formula>
    </cfRule>
  </conditionalFormatting>
  <conditionalFormatting sqref="D27">
    <cfRule type="cellIs" dxfId="26" priority="27" operator="equal">
      <formula>"Pengganti OFF"</formula>
    </cfRule>
  </conditionalFormatting>
  <conditionalFormatting sqref="AC10 AE8 AD7 AC6">
    <cfRule type="cellIs" dxfId="25" priority="25" operator="equal">
      <formula>"Pengganti OFF"</formula>
    </cfRule>
    <cfRule type="cellIs" dxfId="24" priority="26" operator="equal">
      <formula>"OFF"</formula>
    </cfRule>
  </conditionalFormatting>
  <conditionalFormatting sqref="AD22:AD23 AD20">
    <cfRule type="cellIs" dxfId="23" priority="23" operator="equal">
      <formula>"Pengganti OFF"</formula>
    </cfRule>
    <cfRule type="cellIs" dxfId="22" priority="24" operator="equal">
      <formula>"OFF"</formula>
    </cfRule>
  </conditionalFormatting>
  <conditionalFormatting sqref="AE32 AD34 AC33 AD31 AE29">
    <cfRule type="cellIs" dxfId="21" priority="21" operator="equal">
      <formula>"Pengganti OFF"</formula>
    </cfRule>
    <cfRule type="cellIs" dxfId="20" priority="22" operator="equal">
      <formula>"OFF"</formula>
    </cfRule>
  </conditionalFormatting>
  <conditionalFormatting sqref="AE41 AD39 AC40 AC36">
    <cfRule type="cellIs" dxfId="19" priority="19" operator="equal">
      <formula>"Pengganti OFF"</formula>
    </cfRule>
    <cfRule type="cellIs" dxfId="18" priority="20" operator="equal">
      <formula>"OFF"</formula>
    </cfRule>
  </conditionalFormatting>
  <conditionalFormatting sqref="F36:G36">
    <cfRule type="cellIs" dxfId="17" priority="18" operator="equal">
      <formula>"OFF"</formula>
    </cfRule>
  </conditionalFormatting>
  <conditionalFormatting sqref="F36:G36">
    <cfRule type="cellIs" dxfId="16" priority="17" operator="equal">
      <formula>"Pengganti OFF"</formula>
    </cfRule>
  </conditionalFormatting>
  <conditionalFormatting sqref="H37:N37">
    <cfRule type="cellIs" dxfId="15" priority="16" operator="equal">
      <formula>"OFF"</formula>
    </cfRule>
  </conditionalFormatting>
  <conditionalFormatting sqref="H37:N37">
    <cfRule type="cellIs" dxfId="14" priority="15" operator="equal">
      <formula>"Pengganti OFF"</formula>
    </cfRule>
  </conditionalFormatting>
  <conditionalFormatting sqref="O37:R37">
    <cfRule type="cellIs" dxfId="13" priority="14" operator="equal">
      <formula>"OFF"</formula>
    </cfRule>
  </conditionalFormatting>
  <conditionalFormatting sqref="O37:R37">
    <cfRule type="cellIs" dxfId="12" priority="13" operator="equal">
      <formula>"Pengganti OFF"</formula>
    </cfRule>
  </conditionalFormatting>
  <conditionalFormatting sqref="T37:Y37">
    <cfRule type="cellIs" dxfId="11" priority="12" operator="equal">
      <formula>"OFF"</formula>
    </cfRule>
  </conditionalFormatting>
  <conditionalFormatting sqref="T37:Y37">
    <cfRule type="cellIs" dxfId="10" priority="11" operator="equal">
      <formula>"Pengganti OFF"</formula>
    </cfRule>
  </conditionalFormatting>
  <conditionalFormatting sqref="AA36:AB36">
    <cfRule type="cellIs" dxfId="9" priority="10" operator="equal">
      <formula>"OFF"</formula>
    </cfRule>
  </conditionalFormatting>
  <conditionalFormatting sqref="AA36:AB36">
    <cfRule type="cellIs" dxfId="8" priority="9" operator="equal">
      <formula>"Pengganti OFF"</formula>
    </cfRule>
  </conditionalFormatting>
  <conditionalFormatting sqref="AF36">
    <cfRule type="cellIs" dxfId="7" priority="8" operator="equal">
      <formula>"OFF"</formula>
    </cfRule>
  </conditionalFormatting>
  <conditionalFormatting sqref="AF36">
    <cfRule type="cellIs" dxfId="6" priority="7" operator="equal">
      <formula>"Pengganti OFF"</formula>
    </cfRule>
  </conditionalFormatting>
  <conditionalFormatting sqref="AC37:AE37">
    <cfRule type="cellIs" dxfId="5" priority="6" operator="equal">
      <formula>"OFF"</formula>
    </cfRule>
  </conditionalFormatting>
  <conditionalFormatting sqref="AC37:AE37">
    <cfRule type="cellIs" dxfId="4" priority="5" operator="equal">
      <formula>"Pengganti OFF"</formula>
    </cfRule>
  </conditionalFormatting>
  <conditionalFormatting sqref="S36">
    <cfRule type="cellIs" dxfId="3" priority="4" operator="equal">
      <formula>"OFF"</formula>
    </cfRule>
  </conditionalFormatting>
  <conditionalFormatting sqref="S36">
    <cfRule type="cellIs" dxfId="2" priority="3" operator="equal">
      <formula>"Pengganti OFF"</formula>
    </cfRule>
  </conditionalFormatting>
  <conditionalFormatting sqref="Z36">
    <cfRule type="cellIs" dxfId="1" priority="2" operator="equal">
      <formula>"OFF"</formula>
    </cfRule>
  </conditionalFormatting>
  <conditionalFormatting sqref="Z36">
    <cfRule type="cellIs" dxfId="0" priority="1" operator="equal">
      <formula>"Pengganti OFF"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dcterms:created xsi:type="dcterms:W3CDTF">2024-02-22T07:37:30Z</dcterms:created>
  <dcterms:modified xsi:type="dcterms:W3CDTF">2024-02-22T08:03:33Z</dcterms:modified>
</cp:coreProperties>
</file>